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WZG\ZARZĄD\ZARZĄD 2022\BACHUSOWA LIGA TRADOWA\"/>
    </mc:Choice>
  </mc:AlternateContent>
  <xr:revisionPtr revIDLastSave="0" documentId="13_ncr:1_{B6BD3B3C-4B1E-495F-9A1C-BD4A451071F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 Formularz indywidualny" sheetId="1" r:id="rId1"/>
    <sheet name="Lista bonusów za trudność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0" i="1" l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G7" i="1" s="1"/>
  <c r="F6" i="1"/>
  <c r="G6" i="1" s="1"/>
  <c r="H6" i="1" s="1"/>
  <c r="H7" i="1" l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</calcChain>
</file>

<file path=xl/sharedStrings.xml><?xml version="1.0" encoding="utf-8"?>
<sst xmlns="http://schemas.openxmlformats.org/spreadsheetml/2006/main" count="46" uniqueCount="31">
  <si>
    <t>Lp</t>
  </si>
  <si>
    <t>Droga</t>
  </si>
  <si>
    <t>Bonus</t>
  </si>
  <si>
    <t>Punkty</t>
  </si>
  <si>
    <t>VI+</t>
  </si>
  <si>
    <t>V</t>
  </si>
  <si>
    <t>III</t>
  </si>
  <si>
    <t>II</t>
  </si>
  <si>
    <t>IV</t>
  </si>
  <si>
    <t>VI</t>
  </si>
  <si>
    <t>VII-/VII</t>
  </si>
  <si>
    <t>VII+</t>
  </si>
  <si>
    <t xml:space="preserve">Lista przejść Tradowej Ligi Bachusowej 2022 </t>
  </si>
  <si>
    <t>Klub Wysokogórski Zielona Góra</t>
  </si>
  <si>
    <t>Wycena wg Kurtyki</t>
  </si>
  <si>
    <t>SUMA punktów narastająco</t>
  </si>
  <si>
    <t>Pasmo/ rejon</t>
  </si>
  <si>
    <t>Wysokość w metrach</t>
  </si>
  <si>
    <t>Skala tatrzańska (UIAA)</t>
  </si>
  <si>
    <t>VI.1</t>
  </si>
  <si>
    <t>VI.1+</t>
  </si>
  <si>
    <t>VI.2</t>
  </si>
  <si>
    <t>VIII-</t>
  </si>
  <si>
    <t>VI.2+</t>
  </si>
  <si>
    <t>VIII</t>
  </si>
  <si>
    <t>VI.3</t>
  </si>
  <si>
    <t>Liczba punktów dodatkowych - bonus</t>
  </si>
  <si>
    <t>Źródło danych (nazwa przewodnika, numer strony, topo, link do www)</t>
  </si>
  <si>
    <t xml:space="preserve">Partner </t>
  </si>
  <si>
    <t>Bonus za trudność drogi</t>
  </si>
  <si>
    <t>Imię i Nazwisko uczestnika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</si>
</sst>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0" fillId="0" borderId="1" xfId="0" applyBorder="1" applyProtection="1">
      <protection locked="0"/>
    </xf>
    <xf numFmtId="0" fontId="0" fillId="0" borderId="1" xfId="0" applyBorder="1"/>
    <xf numFmtId="0" fontId="0" fillId="0" borderId="2" xfId="0" applyBorder="1" applyProtection="1">
      <protection locked="0"/>
    </xf>
    <xf numFmtId="0" fontId="0" fillId="0" borderId="3" xfId="0" applyBorder="1"/>
    <xf numFmtId="0" fontId="0" fillId="0" borderId="5" xfId="0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8" xfId="0" applyBorder="1"/>
    <xf numFmtId="0" fontId="0" fillId="0" borderId="9" xfId="0" applyBorder="1"/>
    <xf numFmtId="164" fontId="0" fillId="0" borderId="8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165" fontId="0" fillId="0" borderId="8" xfId="1" applyNumberFormat="1" applyFont="1" applyBorder="1" applyProtection="1">
      <protection locked="0"/>
    </xf>
    <xf numFmtId="165" fontId="0" fillId="0" borderId="0" xfId="1" applyNumberFormat="1" applyFont="1"/>
    <xf numFmtId="165" fontId="0" fillId="0" borderId="1" xfId="1" applyNumberFormat="1" applyFont="1" applyBorder="1" applyProtection="1">
      <protection locked="0"/>
    </xf>
    <xf numFmtId="165" fontId="0" fillId="0" borderId="5" xfId="1" applyNumberFormat="1" applyFont="1" applyBorder="1" applyProtection="1">
      <protection locked="0"/>
    </xf>
    <xf numFmtId="165" fontId="0" fillId="0" borderId="0" xfId="1" applyNumberFormat="1" applyFont="1" applyProtection="1">
      <protection locked="0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5" fontId="4" fillId="2" borderId="11" xfId="1" applyNumberFormat="1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rekm\AppData\Local\Microsoft\Windows\INetCache\Content.Outlook\Q35SMTK2\Formularz%20BL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"/>
      <sheetName val="lista"/>
    </sheetNames>
    <sheetDataSet>
      <sheetData sheetId="0"/>
      <sheetData sheetId="1">
        <row r="1">
          <cell r="A1" t="str">
            <v>II</v>
          </cell>
          <cell r="B1">
            <v>0</v>
          </cell>
        </row>
        <row r="2">
          <cell r="A2" t="str">
            <v>III</v>
          </cell>
          <cell r="B2">
            <v>0</v>
          </cell>
        </row>
        <row r="3">
          <cell r="A3" t="str">
            <v>IV</v>
          </cell>
          <cell r="B3">
            <v>0</v>
          </cell>
        </row>
        <row r="4">
          <cell r="A4" t="str">
            <v>V</v>
          </cell>
          <cell r="B4">
            <v>10</v>
          </cell>
        </row>
        <row r="5">
          <cell r="A5" t="str">
            <v>VI</v>
          </cell>
          <cell r="B5">
            <v>20</v>
          </cell>
        </row>
        <row r="6">
          <cell r="A6" t="str">
            <v>VI+</v>
          </cell>
          <cell r="B6">
            <v>25</v>
          </cell>
        </row>
        <row r="7">
          <cell r="A7" t="str">
            <v>VII-/VII</v>
          </cell>
          <cell r="B7">
            <v>30</v>
          </cell>
        </row>
        <row r="8">
          <cell r="A8" t="str">
            <v>VII+</v>
          </cell>
          <cell r="B8">
            <v>40</v>
          </cell>
        </row>
        <row r="9">
          <cell r="A9" t="str">
            <v>VIII-/VIII</v>
          </cell>
          <cell r="B9">
            <v>50</v>
          </cell>
        </row>
        <row r="10">
          <cell r="A10" t="str">
            <v>VIII+</v>
          </cell>
          <cell r="B10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3"/>
  <sheetViews>
    <sheetView workbookViewId="0">
      <selection activeCell="F6" sqref="F6"/>
    </sheetView>
  </sheetViews>
  <sheetFormatPr defaultRowHeight="14.4" x14ac:dyDescent="0.3"/>
  <cols>
    <col min="2" max="2" width="29.33203125" customWidth="1"/>
    <col min="3" max="3" width="14.109375" customWidth="1"/>
    <col min="4" max="4" width="13.44140625" style="3" customWidth="1"/>
    <col min="5" max="5" width="11.6640625" style="2" customWidth="1"/>
    <col min="6" max="7" width="9.109375" style="2"/>
    <col min="8" max="8" width="12" style="29" customWidth="1"/>
    <col min="9" max="9" width="39.109375" customWidth="1"/>
    <col min="10" max="10" width="21.88671875" customWidth="1"/>
  </cols>
  <sheetData>
    <row r="1" spans="1:10" s="4" customFormat="1" ht="25.8" x14ac:dyDescent="0.5">
      <c r="A1" s="52" t="s">
        <v>12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5" customFormat="1" ht="21" x14ac:dyDescent="0.4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x14ac:dyDescent="0.3">
      <c r="A3" t="s">
        <v>30</v>
      </c>
      <c r="C3" s="54"/>
      <c r="D3" s="54"/>
      <c r="E3" s="54"/>
    </row>
    <row r="4" spans="1:10" ht="15" thickBot="1" x14ac:dyDescent="0.35"/>
    <row r="5" spans="1:10" s="3" customFormat="1" ht="90.75" customHeight="1" thickBot="1" x14ac:dyDescent="0.35">
      <c r="A5" s="46" t="s">
        <v>0</v>
      </c>
      <c r="B5" s="47" t="s">
        <v>1</v>
      </c>
      <c r="C5" s="48" t="s">
        <v>16</v>
      </c>
      <c r="D5" s="49" t="s">
        <v>17</v>
      </c>
      <c r="E5" s="48" t="s">
        <v>14</v>
      </c>
      <c r="F5" s="47" t="s">
        <v>2</v>
      </c>
      <c r="G5" s="47" t="s">
        <v>3</v>
      </c>
      <c r="H5" s="50" t="s">
        <v>15</v>
      </c>
      <c r="I5" s="48" t="s">
        <v>27</v>
      </c>
      <c r="J5" s="51" t="s">
        <v>28</v>
      </c>
    </row>
    <row r="6" spans="1:10" x14ac:dyDescent="0.3">
      <c r="A6" s="13">
        <v>1</v>
      </c>
      <c r="B6" s="14"/>
      <c r="C6" s="14"/>
      <c r="D6" s="17">
        <v>10</v>
      </c>
      <c r="E6" s="21" t="s">
        <v>6</v>
      </c>
      <c r="F6" s="25">
        <f>VLOOKUP(E6,[1]lista!$A$1:$B$10,2,TRUE)</f>
        <v>0</v>
      </c>
      <c r="G6" s="25">
        <f>(D6*1)+F6</f>
        <v>10</v>
      </c>
      <c r="H6" s="28">
        <f>G6</f>
        <v>10</v>
      </c>
      <c r="I6" s="15"/>
      <c r="J6" s="16"/>
    </row>
    <row r="7" spans="1:10" x14ac:dyDescent="0.3">
      <c r="A7" s="8">
        <v>2</v>
      </c>
      <c r="B7" s="6"/>
      <c r="C7" s="6"/>
      <c r="D7" s="18">
        <v>10</v>
      </c>
      <c r="E7" s="22" t="s">
        <v>8</v>
      </c>
      <c r="F7" s="26">
        <f>VLOOKUP(E7,[1]lista!$A$1:$B$10,2,TRUE)</f>
        <v>0</v>
      </c>
      <c r="G7" s="26">
        <f t="shared" ref="G7:G70" si="0">(D7*1)+F7</f>
        <v>10</v>
      </c>
      <c r="H7" s="30">
        <f>H6+G7</f>
        <v>20</v>
      </c>
      <c r="I7" s="7"/>
      <c r="J7" s="9"/>
    </row>
    <row r="8" spans="1:10" x14ac:dyDescent="0.3">
      <c r="A8" s="8">
        <v>3</v>
      </c>
      <c r="B8" s="6"/>
      <c r="C8" s="6"/>
      <c r="D8" s="18">
        <v>10</v>
      </c>
      <c r="E8" s="22" t="s">
        <v>5</v>
      </c>
      <c r="F8" s="26">
        <f>VLOOKUP(E8,[1]lista!$A$1:$B$10,2,TRUE)</f>
        <v>10</v>
      </c>
      <c r="G8" s="26">
        <f t="shared" si="0"/>
        <v>20</v>
      </c>
      <c r="H8" s="30">
        <f t="shared" ref="H8:H71" si="1">H7+G8</f>
        <v>40</v>
      </c>
      <c r="I8" s="7"/>
      <c r="J8" s="9"/>
    </row>
    <row r="9" spans="1:10" x14ac:dyDescent="0.3">
      <c r="A9" s="8">
        <v>4</v>
      </c>
      <c r="B9" s="6"/>
      <c r="C9" s="6"/>
      <c r="D9" s="18">
        <v>10</v>
      </c>
      <c r="E9" s="22" t="s">
        <v>9</v>
      </c>
      <c r="F9" s="26">
        <f>VLOOKUP(E9,[1]lista!$A$1:$B$10,2,TRUE)</f>
        <v>20</v>
      </c>
      <c r="G9" s="26">
        <f t="shared" si="0"/>
        <v>30</v>
      </c>
      <c r="H9" s="30">
        <f t="shared" si="1"/>
        <v>70</v>
      </c>
      <c r="I9" s="7"/>
      <c r="J9" s="9"/>
    </row>
    <row r="10" spans="1:10" x14ac:dyDescent="0.3">
      <c r="A10" s="13">
        <v>5</v>
      </c>
      <c r="B10" s="6"/>
      <c r="C10" s="6"/>
      <c r="D10" s="18">
        <v>10</v>
      </c>
      <c r="E10" s="22" t="s">
        <v>4</v>
      </c>
      <c r="F10" s="26">
        <f>VLOOKUP(E10,[1]lista!$A$1:$B$10,2,TRUE)</f>
        <v>25</v>
      </c>
      <c r="G10" s="26">
        <f t="shared" si="0"/>
        <v>35</v>
      </c>
      <c r="H10" s="30">
        <f t="shared" si="1"/>
        <v>105</v>
      </c>
      <c r="I10" s="7"/>
      <c r="J10" s="9"/>
    </row>
    <row r="11" spans="1:10" x14ac:dyDescent="0.3">
      <c r="A11" s="8">
        <v>6</v>
      </c>
      <c r="B11" s="6"/>
      <c r="C11" s="6"/>
      <c r="D11" s="18">
        <v>10</v>
      </c>
      <c r="E11" s="22" t="s">
        <v>19</v>
      </c>
      <c r="F11" s="26">
        <f>VLOOKUP(E11,[1]lista!$A$1:$B$10,2,TRUE)</f>
        <v>20</v>
      </c>
      <c r="G11" s="26">
        <f t="shared" si="0"/>
        <v>30</v>
      </c>
      <c r="H11" s="30">
        <f t="shared" si="1"/>
        <v>135</v>
      </c>
      <c r="I11" s="7"/>
      <c r="J11" s="9"/>
    </row>
    <row r="12" spans="1:10" x14ac:dyDescent="0.3">
      <c r="A12" s="8">
        <v>7</v>
      </c>
      <c r="B12" s="6"/>
      <c r="C12" s="6"/>
      <c r="D12" s="18"/>
      <c r="E12" s="22" t="s">
        <v>20</v>
      </c>
      <c r="F12" s="26">
        <f>VLOOKUP(E12,[1]lista!$A$1:$B$10,2,TRUE)</f>
        <v>20</v>
      </c>
      <c r="G12" s="26">
        <f t="shared" si="0"/>
        <v>20</v>
      </c>
      <c r="H12" s="30">
        <f t="shared" si="1"/>
        <v>155</v>
      </c>
      <c r="I12" s="7"/>
      <c r="J12" s="9"/>
    </row>
    <row r="13" spans="1:10" x14ac:dyDescent="0.3">
      <c r="A13" s="8">
        <v>8</v>
      </c>
      <c r="B13" s="6"/>
      <c r="C13" s="6"/>
      <c r="D13" s="18"/>
      <c r="E13" s="22"/>
      <c r="F13" s="26" t="e">
        <f>VLOOKUP(E13,[1]lista!$A$1:$B$10,2,TRUE)</f>
        <v>#N/A</v>
      </c>
      <c r="G13" s="26" t="e">
        <f t="shared" si="0"/>
        <v>#N/A</v>
      </c>
      <c r="H13" s="30" t="e">
        <f t="shared" si="1"/>
        <v>#N/A</v>
      </c>
      <c r="I13" s="7"/>
      <c r="J13" s="9"/>
    </row>
    <row r="14" spans="1:10" x14ac:dyDescent="0.3">
      <c r="A14" s="13">
        <v>9</v>
      </c>
      <c r="B14" s="6"/>
      <c r="C14" s="6"/>
      <c r="D14" s="18"/>
      <c r="E14" s="22"/>
      <c r="F14" s="26" t="e">
        <f>VLOOKUP(E14,[1]lista!$A$1:$B$10,2,TRUE)</f>
        <v>#N/A</v>
      </c>
      <c r="G14" s="26" t="e">
        <f t="shared" si="0"/>
        <v>#N/A</v>
      </c>
      <c r="H14" s="30" t="e">
        <f t="shared" si="1"/>
        <v>#N/A</v>
      </c>
      <c r="I14" s="7"/>
      <c r="J14" s="9"/>
    </row>
    <row r="15" spans="1:10" x14ac:dyDescent="0.3">
      <c r="A15" s="8">
        <v>10</v>
      </c>
      <c r="B15" s="6"/>
      <c r="C15" s="6"/>
      <c r="D15" s="18"/>
      <c r="E15" s="22"/>
      <c r="F15" s="26" t="e">
        <f>VLOOKUP(E15,[1]lista!$A$1:$B$10,2,TRUE)</f>
        <v>#N/A</v>
      </c>
      <c r="G15" s="26" t="e">
        <f t="shared" si="0"/>
        <v>#N/A</v>
      </c>
      <c r="H15" s="30" t="e">
        <f t="shared" si="1"/>
        <v>#N/A</v>
      </c>
      <c r="I15" s="7"/>
      <c r="J15" s="9"/>
    </row>
    <row r="16" spans="1:10" x14ac:dyDescent="0.3">
      <c r="A16" s="8">
        <v>11</v>
      </c>
      <c r="B16" s="6"/>
      <c r="C16" s="6"/>
      <c r="D16" s="18"/>
      <c r="E16" s="22"/>
      <c r="F16" s="26" t="e">
        <f>VLOOKUP(E16,[1]lista!$A$1:$B$10,2,TRUE)</f>
        <v>#N/A</v>
      </c>
      <c r="G16" s="26" t="e">
        <f t="shared" si="0"/>
        <v>#N/A</v>
      </c>
      <c r="H16" s="30" t="e">
        <f t="shared" si="1"/>
        <v>#N/A</v>
      </c>
      <c r="I16" s="7"/>
      <c r="J16" s="9"/>
    </row>
    <row r="17" spans="1:10" x14ac:dyDescent="0.3">
      <c r="A17" s="8">
        <v>12</v>
      </c>
      <c r="B17" s="6"/>
      <c r="C17" s="6"/>
      <c r="D17" s="18"/>
      <c r="E17" s="22"/>
      <c r="F17" s="26" t="e">
        <f>VLOOKUP(E17,[1]lista!$A$1:$B$10,2,TRUE)</f>
        <v>#N/A</v>
      </c>
      <c r="G17" s="26" t="e">
        <f t="shared" si="0"/>
        <v>#N/A</v>
      </c>
      <c r="H17" s="30" t="e">
        <f t="shared" si="1"/>
        <v>#N/A</v>
      </c>
      <c r="I17" s="7"/>
      <c r="J17" s="9"/>
    </row>
    <row r="18" spans="1:10" x14ac:dyDescent="0.3">
      <c r="A18" s="13">
        <v>13</v>
      </c>
      <c r="B18" s="6"/>
      <c r="C18" s="6"/>
      <c r="D18" s="18"/>
      <c r="E18" s="22"/>
      <c r="F18" s="26" t="e">
        <f>VLOOKUP(E18,[1]lista!$A$1:$B$10,2,TRUE)</f>
        <v>#N/A</v>
      </c>
      <c r="G18" s="26" t="e">
        <f t="shared" si="0"/>
        <v>#N/A</v>
      </c>
      <c r="H18" s="30" t="e">
        <f t="shared" si="1"/>
        <v>#N/A</v>
      </c>
      <c r="I18" s="7"/>
      <c r="J18" s="9"/>
    </row>
    <row r="19" spans="1:10" x14ac:dyDescent="0.3">
      <c r="A19" s="8">
        <v>14</v>
      </c>
      <c r="B19" s="6"/>
      <c r="C19" s="6"/>
      <c r="D19" s="18"/>
      <c r="E19" s="22"/>
      <c r="F19" s="26" t="e">
        <f>VLOOKUP(E19,[1]lista!$A$1:$B$10,2,TRUE)</f>
        <v>#N/A</v>
      </c>
      <c r="G19" s="26" t="e">
        <f t="shared" si="0"/>
        <v>#N/A</v>
      </c>
      <c r="H19" s="30" t="e">
        <f t="shared" si="1"/>
        <v>#N/A</v>
      </c>
      <c r="I19" s="7"/>
      <c r="J19" s="9"/>
    </row>
    <row r="20" spans="1:10" x14ac:dyDescent="0.3">
      <c r="A20" s="8">
        <v>15</v>
      </c>
      <c r="B20" s="6"/>
      <c r="C20" s="6"/>
      <c r="D20" s="18"/>
      <c r="E20" s="22"/>
      <c r="F20" s="26" t="e">
        <f>VLOOKUP(E20,[1]lista!$A$1:$B$10,2,TRUE)</f>
        <v>#N/A</v>
      </c>
      <c r="G20" s="26" t="e">
        <f t="shared" si="0"/>
        <v>#N/A</v>
      </c>
      <c r="H20" s="30" t="e">
        <f t="shared" si="1"/>
        <v>#N/A</v>
      </c>
      <c r="I20" s="7"/>
      <c r="J20" s="9"/>
    </row>
    <row r="21" spans="1:10" x14ac:dyDescent="0.3">
      <c r="A21" s="8">
        <v>16</v>
      </c>
      <c r="B21" s="6"/>
      <c r="C21" s="6"/>
      <c r="D21" s="18"/>
      <c r="E21" s="22"/>
      <c r="F21" s="26" t="e">
        <f>VLOOKUP(E21,[1]lista!$A$1:$B$10,2,TRUE)</f>
        <v>#N/A</v>
      </c>
      <c r="G21" s="26" t="e">
        <f t="shared" si="0"/>
        <v>#N/A</v>
      </c>
      <c r="H21" s="30" t="e">
        <f t="shared" si="1"/>
        <v>#N/A</v>
      </c>
      <c r="I21" s="7"/>
      <c r="J21" s="9"/>
    </row>
    <row r="22" spans="1:10" x14ac:dyDescent="0.3">
      <c r="A22" s="13">
        <v>17</v>
      </c>
      <c r="B22" s="6"/>
      <c r="C22" s="6"/>
      <c r="D22" s="18"/>
      <c r="E22" s="22"/>
      <c r="F22" s="26" t="e">
        <f>VLOOKUP(E22,[1]lista!$A$1:$B$10,2,TRUE)</f>
        <v>#N/A</v>
      </c>
      <c r="G22" s="26" t="e">
        <f t="shared" si="0"/>
        <v>#N/A</v>
      </c>
      <c r="H22" s="30" t="e">
        <f t="shared" si="1"/>
        <v>#N/A</v>
      </c>
      <c r="I22" s="7"/>
      <c r="J22" s="9"/>
    </row>
    <row r="23" spans="1:10" x14ac:dyDescent="0.3">
      <c r="A23" s="8">
        <v>18</v>
      </c>
      <c r="B23" s="6"/>
      <c r="C23" s="6"/>
      <c r="D23" s="18"/>
      <c r="E23" s="22"/>
      <c r="F23" s="26" t="e">
        <f>VLOOKUP(E23,[1]lista!$A$1:$B$10,2,TRUE)</f>
        <v>#N/A</v>
      </c>
      <c r="G23" s="26" t="e">
        <f t="shared" si="0"/>
        <v>#N/A</v>
      </c>
      <c r="H23" s="30" t="e">
        <f t="shared" si="1"/>
        <v>#N/A</v>
      </c>
      <c r="I23" s="7"/>
      <c r="J23" s="9"/>
    </row>
    <row r="24" spans="1:10" x14ac:dyDescent="0.3">
      <c r="A24" s="8">
        <v>19</v>
      </c>
      <c r="B24" s="6"/>
      <c r="C24" s="6"/>
      <c r="D24" s="18"/>
      <c r="E24" s="22"/>
      <c r="F24" s="26" t="e">
        <f>VLOOKUP(E24,[1]lista!$A$1:$B$10,2,TRUE)</f>
        <v>#N/A</v>
      </c>
      <c r="G24" s="26" t="e">
        <f t="shared" si="0"/>
        <v>#N/A</v>
      </c>
      <c r="H24" s="30" t="e">
        <f t="shared" si="1"/>
        <v>#N/A</v>
      </c>
      <c r="I24" s="7"/>
      <c r="J24" s="9"/>
    </row>
    <row r="25" spans="1:10" x14ac:dyDescent="0.3">
      <c r="A25" s="8">
        <v>20</v>
      </c>
      <c r="B25" s="6"/>
      <c r="C25" s="6"/>
      <c r="D25" s="18"/>
      <c r="E25" s="22"/>
      <c r="F25" s="26" t="e">
        <f>VLOOKUP(E25,[1]lista!$A$1:$B$10,2,TRUE)</f>
        <v>#N/A</v>
      </c>
      <c r="G25" s="26" t="e">
        <f t="shared" si="0"/>
        <v>#N/A</v>
      </c>
      <c r="H25" s="30" t="e">
        <f t="shared" si="1"/>
        <v>#N/A</v>
      </c>
      <c r="I25" s="7"/>
      <c r="J25" s="9"/>
    </row>
    <row r="26" spans="1:10" x14ac:dyDescent="0.3">
      <c r="A26" s="13">
        <v>21</v>
      </c>
      <c r="B26" s="6"/>
      <c r="C26" s="6"/>
      <c r="D26" s="18"/>
      <c r="E26" s="22"/>
      <c r="F26" s="26" t="e">
        <f>VLOOKUP(E26,[1]lista!$A$1:$B$10,2,TRUE)</f>
        <v>#N/A</v>
      </c>
      <c r="G26" s="26" t="e">
        <f t="shared" si="0"/>
        <v>#N/A</v>
      </c>
      <c r="H26" s="30" t="e">
        <f t="shared" si="1"/>
        <v>#N/A</v>
      </c>
      <c r="I26" s="7"/>
      <c r="J26" s="9"/>
    </row>
    <row r="27" spans="1:10" x14ac:dyDescent="0.3">
      <c r="A27" s="8">
        <v>22</v>
      </c>
      <c r="B27" s="6"/>
      <c r="C27" s="6"/>
      <c r="D27" s="18"/>
      <c r="E27" s="22"/>
      <c r="F27" s="26" t="e">
        <f>VLOOKUP(E27,[1]lista!$A$1:$B$10,2,TRUE)</f>
        <v>#N/A</v>
      </c>
      <c r="G27" s="26" t="e">
        <f t="shared" si="0"/>
        <v>#N/A</v>
      </c>
      <c r="H27" s="30" t="e">
        <f t="shared" si="1"/>
        <v>#N/A</v>
      </c>
      <c r="I27" s="7"/>
      <c r="J27" s="9"/>
    </row>
    <row r="28" spans="1:10" x14ac:dyDescent="0.3">
      <c r="A28" s="8">
        <v>23</v>
      </c>
      <c r="B28" s="6"/>
      <c r="C28" s="6"/>
      <c r="D28" s="18"/>
      <c r="E28" s="22"/>
      <c r="F28" s="26" t="e">
        <f>VLOOKUP(E28,[1]lista!$A$1:$B$10,2,TRUE)</f>
        <v>#N/A</v>
      </c>
      <c r="G28" s="26" t="e">
        <f t="shared" si="0"/>
        <v>#N/A</v>
      </c>
      <c r="H28" s="30" t="e">
        <f t="shared" si="1"/>
        <v>#N/A</v>
      </c>
      <c r="I28" s="7"/>
      <c r="J28" s="9"/>
    </row>
    <row r="29" spans="1:10" x14ac:dyDescent="0.3">
      <c r="A29" s="8">
        <v>24</v>
      </c>
      <c r="B29" s="6"/>
      <c r="C29" s="6"/>
      <c r="D29" s="18"/>
      <c r="E29" s="22"/>
      <c r="F29" s="26" t="e">
        <f>VLOOKUP(E29,[1]lista!$A$1:$B$10,2,TRUE)</f>
        <v>#N/A</v>
      </c>
      <c r="G29" s="26" t="e">
        <f t="shared" si="0"/>
        <v>#N/A</v>
      </c>
      <c r="H29" s="30" t="e">
        <f t="shared" si="1"/>
        <v>#N/A</v>
      </c>
      <c r="I29" s="7"/>
      <c r="J29" s="9"/>
    </row>
    <row r="30" spans="1:10" x14ac:dyDescent="0.3">
      <c r="A30" s="13">
        <v>25</v>
      </c>
      <c r="B30" s="6"/>
      <c r="C30" s="6"/>
      <c r="D30" s="18"/>
      <c r="E30" s="22"/>
      <c r="F30" s="26" t="e">
        <f>VLOOKUP(E30,[1]lista!$A$1:$B$10,2,TRUE)</f>
        <v>#N/A</v>
      </c>
      <c r="G30" s="26" t="e">
        <f t="shared" si="0"/>
        <v>#N/A</v>
      </c>
      <c r="H30" s="30" t="e">
        <f t="shared" si="1"/>
        <v>#N/A</v>
      </c>
      <c r="I30" s="7"/>
      <c r="J30" s="9"/>
    </row>
    <row r="31" spans="1:10" x14ac:dyDescent="0.3">
      <c r="A31" s="8">
        <v>26</v>
      </c>
      <c r="B31" s="6"/>
      <c r="C31" s="6"/>
      <c r="D31" s="18"/>
      <c r="E31" s="22"/>
      <c r="F31" s="26" t="e">
        <f>VLOOKUP(E31,[1]lista!$A$1:$B$10,2,TRUE)</f>
        <v>#N/A</v>
      </c>
      <c r="G31" s="26" t="e">
        <f t="shared" si="0"/>
        <v>#N/A</v>
      </c>
      <c r="H31" s="30" t="e">
        <f t="shared" si="1"/>
        <v>#N/A</v>
      </c>
      <c r="I31" s="7"/>
      <c r="J31" s="9"/>
    </row>
    <row r="32" spans="1:10" x14ac:dyDescent="0.3">
      <c r="A32" s="8">
        <v>27</v>
      </c>
      <c r="B32" s="6"/>
      <c r="C32" s="6"/>
      <c r="D32" s="18"/>
      <c r="E32" s="22"/>
      <c r="F32" s="26" t="e">
        <f>VLOOKUP(E32,[1]lista!$A$1:$B$10,2,TRUE)</f>
        <v>#N/A</v>
      </c>
      <c r="G32" s="26" t="e">
        <f t="shared" si="0"/>
        <v>#N/A</v>
      </c>
      <c r="H32" s="30" t="e">
        <f t="shared" si="1"/>
        <v>#N/A</v>
      </c>
      <c r="I32" s="7"/>
      <c r="J32" s="9"/>
    </row>
    <row r="33" spans="1:10" x14ac:dyDescent="0.3">
      <c r="A33" s="8">
        <v>28</v>
      </c>
      <c r="B33" s="6"/>
      <c r="C33" s="6"/>
      <c r="D33" s="18"/>
      <c r="E33" s="22"/>
      <c r="F33" s="26" t="e">
        <f>VLOOKUP(E33,[1]lista!$A$1:$B$10,2,TRUE)</f>
        <v>#N/A</v>
      </c>
      <c r="G33" s="26" t="e">
        <f t="shared" si="0"/>
        <v>#N/A</v>
      </c>
      <c r="H33" s="30" t="e">
        <f t="shared" si="1"/>
        <v>#N/A</v>
      </c>
      <c r="I33" s="7"/>
      <c r="J33" s="9"/>
    </row>
    <row r="34" spans="1:10" x14ac:dyDescent="0.3">
      <c r="A34" s="13">
        <v>29</v>
      </c>
      <c r="B34" s="6"/>
      <c r="C34" s="6"/>
      <c r="D34" s="18"/>
      <c r="E34" s="22"/>
      <c r="F34" s="26" t="e">
        <f>VLOOKUP(E34,[1]lista!$A$1:$B$10,2,TRUE)</f>
        <v>#N/A</v>
      </c>
      <c r="G34" s="26" t="e">
        <f t="shared" si="0"/>
        <v>#N/A</v>
      </c>
      <c r="H34" s="30" t="e">
        <f t="shared" si="1"/>
        <v>#N/A</v>
      </c>
      <c r="I34" s="7"/>
      <c r="J34" s="9"/>
    </row>
    <row r="35" spans="1:10" x14ac:dyDescent="0.3">
      <c r="A35" s="8">
        <v>30</v>
      </c>
      <c r="B35" s="6"/>
      <c r="C35" s="6"/>
      <c r="D35" s="18"/>
      <c r="E35" s="22"/>
      <c r="F35" s="26" t="e">
        <f>VLOOKUP(E35,[1]lista!$A$1:$B$10,2,TRUE)</f>
        <v>#N/A</v>
      </c>
      <c r="G35" s="26" t="e">
        <f t="shared" si="0"/>
        <v>#N/A</v>
      </c>
      <c r="H35" s="30" t="e">
        <f t="shared" si="1"/>
        <v>#N/A</v>
      </c>
      <c r="I35" s="7"/>
      <c r="J35" s="9"/>
    </row>
    <row r="36" spans="1:10" x14ac:dyDescent="0.3">
      <c r="A36" s="8">
        <v>31</v>
      </c>
      <c r="B36" s="6"/>
      <c r="C36" s="6"/>
      <c r="D36" s="18"/>
      <c r="E36" s="22"/>
      <c r="F36" s="26" t="e">
        <f>VLOOKUP(E36,[1]lista!$A$1:$B$10,2,TRUE)</f>
        <v>#N/A</v>
      </c>
      <c r="G36" s="26" t="e">
        <f t="shared" si="0"/>
        <v>#N/A</v>
      </c>
      <c r="H36" s="30" t="e">
        <f t="shared" si="1"/>
        <v>#N/A</v>
      </c>
      <c r="I36" s="7"/>
      <c r="J36" s="9"/>
    </row>
    <row r="37" spans="1:10" x14ac:dyDescent="0.3">
      <c r="A37" s="8">
        <v>32</v>
      </c>
      <c r="B37" s="6"/>
      <c r="C37" s="6"/>
      <c r="D37" s="18"/>
      <c r="E37" s="22"/>
      <c r="F37" s="26" t="e">
        <f>VLOOKUP(E37,[1]lista!$A$1:$B$10,2,TRUE)</f>
        <v>#N/A</v>
      </c>
      <c r="G37" s="26" t="e">
        <f t="shared" si="0"/>
        <v>#N/A</v>
      </c>
      <c r="H37" s="30" t="e">
        <f t="shared" si="1"/>
        <v>#N/A</v>
      </c>
      <c r="I37" s="7"/>
      <c r="J37" s="9"/>
    </row>
    <row r="38" spans="1:10" x14ac:dyDescent="0.3">
      <c r="A38" s="13">
        <v>33</v>
      </c>
      <c r="B38" s="6"/>
      <c r="C38" s="6"/>
      <c r="D38" s="18"/>
      <c r="E38" s="22"/>
      <c r="F38" s="26" t="e">
        <f>VLOOKUP(E38,[1]lista!$A$1:$B$10,2,TRUE)</f>
        <v>#N/A</v>
      </c>
      <c r="G38" s="26" t="e">
        <f t="shared" si="0"/>
        <v>#N/A</v>
      </c>
      <c r="H38" s="30" t="e">
        <f t="shared" si="1"/>
        <v>#N/A</v>
      </c>
      <c r="I38" s="7"/>
      <c r="J38" s="9"/>
    </row>
    <row r="39" spans="1:10" x14ac:dyDescent="0.3">
      <c r="A39" s="8">
        <v>34</v>
      </c>
      <c r="B39" s="6"/>
      <c r="C39" s="6"/>
      <c r="D39" s="18"/>
      <c r="E39" s="22"/>
      <c r="F39" s="26" t="e">
        <f>VLOOKUP(E39,[1]lista!$A$1:$B$10,2,TRUE)</f>
        <v>#N/A</v>
      </c>
      <c r="G39" s="26" t="e">
        <f t="shared" si="0"/>
        <v>#N/A</v>
      </c>
      <c r="H39" s="30" t="e">
        <f t="shared" si="1"/>
        <v>#N/A</v>
      </c>
      <c r="I39" s="7"/>
      <c r="J39" s="9"/>
    </row>
    <row r="40" spans="1:10" x14ac:dyDescent="0.3">
      <c r="A40" s="8">
        <v>35</v>
      </c>
      <c r="B40" s="6"/>
      <c r="C40" s="6"/>
      <c r="D40" s="18"/>
      <c r="E40" s="22"/>
      <c r="F40" s="26" t="e">
        <f>VLOOKUP(E40,[1]lista!$A$1:$B$10,2,TRUE)</f>
        <v>#N/A</v>
      </c>
      <c r="G40" s="26" t="e">
        <f t="shared" si="0"/>
        <v>#N/A</v>
      </c>
      <c r="H40" s="30" t="e">
        <f t="shared" si="1"/>
        <v>#N/A</v>
      </c>
      <c r="I40" s="7"/>
      <c r="J40" s="9"/>
    </row>
    <row r="41" spans="1:10" x14ac:dyDescent="0.3">
      <c r="A41" s="8">
        <v>36</v>
      </c>
      <c r="B41" s="6"/>
      <c r="C41" s="6"/>
      <c r="D41" s="18"/>
      <c r="E41" s="22"/>
      <c r="F41" s="26" t="e">
        <f>VLOOKUP(E41,[1]lista!$A$1:$B$10,2,TRUE)</f>
        <v>#N/A</v>
      </c>
      <c r="G41" s="26" t="e">
        <f t="shared" si="0"/>
        <v>#N/A</v>
      </c>
      <c r="H41" s="30" t="e">
        <f t="shared" si="1"/>
        <v>#N/A</v>
      </c>
      <c r="I41" s="7"/>
      <c r="J41" s="9"/>
    </row>
    <row r="42" spans="1:10" x14ac:dyDescent="0.3">
      <c r="A42" s="13">
        <v>37</v>
      </c>
      <c r="B42" s="6"/>
      <c r="C42" s="6"/>
      <c r="D42" s="18"/>
      <c r="E42" s="22"/>
      <c r="F42" s="26" t="e">
        <f>VLOOKUP(E42,[1]lista!$A$1:$B$10,2,TRUE)</f>
        <v>#N/A</v>
      </c>
      <c r="G42" s="26" t="e">
        <f t="shared" si="0"/>
        <v>#N/A</v>
      </c>
      <c r="H42" s="30" t="e">
        <f t="shared" si="1"/>
        <v>#N/A</v>
      </c>
      <c r="I42" s="7"/>
      <c r="J42" s="9"/>
    </row>
    <row r="43" spans="1:10" x14ac:dyDescent="0.3">
      <c r="A43" s="8">
        <v>38</v>
      </c>
      <c r="B43" s="6"/>
      <c r="C43" s="6"/>
      <c r="D43" s="18"/>
      <c r="E43" s="22"/>
      <c r="F43" s="26" t="e">
        <f>VLOOKUP(E43,[1]lista!$A$1:$B$10,2,TRUE)</f>
        <v>#N/A</v>
      </c>
      <c r="G43" s="26" t="e">
        <f t="shared" si="0"/>
        <v>#N/A</v>
      </c>
      <c r="H43" s="30" t="e">
        <f t="shared" si="1"/>
        <v>#N/A</v>
      </c>
      <c r="I43" s="7"/>
      <c r="J43" s="9"/>
    </row>
    <row r="44" spans="1:10" x14ac:dyDescent="0.3">
      <c r="A44" s="8">
        <v>39</v>
      </c>
      <c r="B44" s="6"/>
      <c r="C44" s="6"/>
      <c r="D44" s="18"/>
      <c r="E44" s="22"/>
      <c r="F44" s="26" t="e">
        <f>VLOOKUP(E44,[1]lista!$A$1:$B$10,2,TRUE)</f>
        <v>#N/A</v>
      </c>
      <c r="G44" s="26" t="e">
        <f t="shared" si="0"/>
        <v>#N/A</v>
      </c>
      <c r="H44" s="30" t="e">
        <f t="shared" si="1"/>
        <v>#N/A</v>
      </c>
      <c r="I44" s="7"/>
      <c r="J44" s="9"/>
    </row>
    <row r="45" spans="1:10" x14ac:dyDescent="0.3">
      <c r="A45" s="8">
        <v>40</v>
      </c>
      <c r="B45" s="6"/>
      <c r="C45" s="6"/>
      <c r="D45" s="18"/>
      <c r="E45" s="22"/>
      <c r="F45" s="26" t="e">
        <f>VLOOKUP(E45,[1]lista!$A$1:$B$10,2,TRUE)</f>
        <v>#N/A</v>
      </c>
      <c r="G45" s="26" t="e">
        <f t="shared" si="0"/>
        <v>#N/A</v>
      </c>
      <c r="H45" s="30" t="e">
        <f t="shared" si="1"/>
        <v>#N/A</v>
      </c>
      <c r="I45" s="7"/>
      <c r="J45" s="9"/>
    </row>
    <row r="46" spans="1:10" x14ac:dyDescent="0.3">
      <c r="A46" s="13">
        <v>41</v>
      </c>
      <c r="B46" s="6"/>
      <c r="C46" s="6"/>
      <c r="D46" s="18"/>
      <c r="E46" s="22"/>
      <c r="F46" s="26" t="e">
        <f>VLOOKUP(E46,[1]lista!$A$1:$B$10,2,TRUE)</f>
        <v>#N/A</v>
      </c>
      <c r="G46" s="26" t="e">
        <f t="shared" si="0"/>
        <v>#N/A</v>
      </c>
      <c r="H46" s="30" t="e">
        <f t="shared" si="1"/>
        <v>#N/A</v>
      </c>
      <c r="I46" s="7"/>
      <c r="J46" s="9"/>
    </row>
    <row r="47" spans="1:10" x14ac:dyDescent="0.3">
      <c r="A47" s="8">
        <v>42</v>
      </c>
      <c r="B47" s="6"/>
      <c r="C47" s="6"/>
      <c r="D47" s="18"/>
      <c r="E47" s="22"/>
      <c r="F47" s="26" t="e">
        <f>VLOOKUP(E47,[1]lista!$A$1:$B$10,2,TRUE)</f>
        <v>#N/A</v>
      </c>
      <c r="G47" s="26" t="e">
        <f t="shared" si="0"/>
        <v>#N/A</v>
      </c>
      <c r="H47" s="30" t="e">
        <f t="shared" si="1"/>
        <v>#N/A</v>
      </c>
      <c r="I47" s="7"/>
      <c r="J47" s="9"/>
    </row>
    <row r="48" spans="1:10" x14ac:dyDescent="0.3">
      <c r="A48" s="8">
        <v>43</v>
      </c>
      <c r="B48" s="6"/>
      <c r="C48" s="6"/>
      <c r="D48" s="18"/>
      <c r="E48" s="22"/>
      <c r="F48" s="26" t="e">
        <f>VLOOKUP(E48,[1]lista!$A$1:$B$10,2,TRUE)</f>
        <v>#N/A</v>
      </c>
      <c r="G48" s="26" t="e">
        <f t="shared" si="0"/>
        <v>#N/A</v>
      </c>
      <c r="H48" s="30" t="e">
        <f t="shared" si="1"/>
        <v>#N/A</v>
      </c>
      <c r="I48" s="7"/>
      <c r="J48" s="9"/>
    </row>
    <row r="49" spans="1:10" x14ac:dyDescent="0.3">
      <c r="A49" s="8">
        <v>44</v>
      </c>
      <c r="B49" s="6"/>
      <c r="C49" s="6"/>
      <c r="D49" s="18"/>
      <c r="E49" s="22"/>
      <c r="F49" s="26" t="e">
        <f>VLOOKUP(E49,[1]lista!$A$1:$B$10,2,TRUE)</f>
        <v>#N/A</v>
      </c>
      <c r="G49" s="26" t="e">
        <f t="shared" si="0"/>
        <v>#N/A</v>
      </c>
      <c r="H49" s="30" t="e">
        <f t="shared" si="1"/>
        <v>#N/A</v>
      </c>
      <c r="I49" s="7"/>
      <c r="J49" s="9"/>
    </row>
    <row r="50" spans="1:10" x14ac:dyDescent="0.3">
      <c r="A50" s="13">
        <v>45</v>
      </c>
      <c r="B50" s="6"/>
      <c r="C50" s="6"/>
      <c r="D50" s="18"/>
      <c r="E50" s="22"/>
      <c r="F50" s="26" t="e">
        <f>VLOOKUP(E50,[1]lista!$A$1:$B$10,2,TRUE)</f>
        <v>#N/A</v>
      </c>
      <c r="G50" s="26" t="e">
        <f t="shared" si="0"/>
        <v>#N/A</v>
      </c>
      <c r="H50" s="30" t="e">
        <f t="shared" si="1"/>
        <v>#N/A</v>
      </c>
      <c r="I50" s="7"/>
      <c r="J50" s="9"/>
    </row>
    <row r="51" spans="1:10" x14ac:dyDescent="0.3">
      <c r="A51" s="8">
        <v>46</v>
      </c>
      <c r="B51" s="6"/>
      <c r="C51" s="6"/>
      <c r="D51" s="18"/>
      <c r="E51" s="22"/>
      <c r="F51" s="26" t="e">
        <f>VLOOKUP(E51,[1]lista!$A$1:$B$10,2,TRUE)</f>
        <v>#N/A</v>
      </c>
      <c r="G51" s="26" t="e">
        <f t="shared" si="0"/>
        <v>#N/A</v>
      </c>
      <c r="H51" s="30" t="e">
        <f t="shared" si="1"/>
        <v>#N/A</v>
      </c>
      <c r="I51" s="7"/>
      <c r="J51" s="9"/>
    </row>
    <row r="52" spans="1:10" x14ac:dyDescent="0.3">
      <c r="A52" s="8">
        <v>47</v>
      </c>
      <c r="B52" s="6"/>
      <c r="C52" s="6"/>
      <c r="D52" s="18"/>
      <c r="E52" s="22"/>
      <c r="F52" s="26" t="e">
        <f>VLOOKUP(E52,[1]lista!$A$1:$B$10,2,TRUE)</f>
        <v>#N/A</v>
      </c>
      <c r="G52" s="26" t="e">
        <f t="shared" si="0"/>
        <v>#N/A</v>
      </c>
      <c r="H52" s="30" t="e">
        <f t="shared" si="1"/>
        <v>#N/A</v>
      </c>
      <c r="I52" s="7"/>
      <c r="J52" s="9"/>
    </row>
    <row r="53" spans="1:10" x14ac:dyDescent="0.3">
      <c r="A53" s="8">
        <v>48</v>
      </c>
      <c r="B53" s="6"/>
      <c r="C53" s="6"/>
      <c r="D53" s="18"/>
      <c r="E53" s="22"/>
      <c r="F53" s="26" t="e">
        <f>VLOOKUP(E53,[1]lista!$A$1:$B$10,2,TRUE)</f>
        <v>#N/A</v>
      </c>
      <c r="G53" s="26" t="e">
        <f t="shared" si="0"/>
        <v>#N/A</v>
      </c>
      <c r="H53" s="30" t="e">
        <f t="shared" si="1"/>
        <v>#N/A</v>
      </c>
      <c r="I53" s="7"/>
      <c r="J53" s="9"/>
    </row>
    <row r="54" spans="1:10" x14ac:dyDescent="0.3">
      <c r="A54" s="13">
        <v>49</v>
      </c>
      <c r="B54" s="6"/>
      <c r="C54" s="6"/>
      <c r="D54" s="18"/>
      <c r="E54" s="22"/>
      <c r="F54" s="26" t="e">
        <f>VLOOKUP(E54,[1]lista!$A$1:$B$10,2,TRUE)</f>
        <v>#N/A</v>
      </c>
      <c r="G54" s="26" t="e">
        <f t="shared" si="0"/>
        <v>#N/A</v>
      </c>
      <c r="H54" s="30" t="e">
        <f t="shared" si="1"/>
        <v>#N/A</v>
      </c>
      <c r="I54" s="7"/>
      <c r="J54" s="9"/>
    </row>
    <row r="55" spans="1:10" x14ac:dyDescent="0.3">
      <c r="A55" s="8">
        <v>50</v>
      </c>
      <c r="B55" s="6"/>
      <c r="C55" s="6"/>
      <c r="D55" s="18"/>
      <c r="E55" s="22"/>
      <c r="F55" s="26" t="e">
        <f>VLOOKUP(E55,[1]lista!$A$1:$B$10,2,TRUE)</f>
        <v>#N/A</v>
      </c>
      <c r="G55" s="26" t="e">
        <f t="shared" si="0"/>
        <v>#N/A</v>
      </c>
      <c r="H55" s="30" t="e">
        <f t="shared" si="1"/>
        <v>#N/A</v>
      </c>
      <c r="I55" s="7"/>
      <c r="J55" s="9"/>
    </row>
    <row r="56" spans="1:10" x14ac:dyDescent="0.3">
      <c r="A56" s="8">
        <v>51</v>
      </c>
      <c r="B56" s="6"/>
      <c r="C56" s="6"/>
      <c r="D56" s="18"/>
      <c r="E56" s="22"/>
      <c r="F56" s="26" t="e">
        <f>VLOOKUP(E56,[1]lista!$A$1:$B$10,2,TRUE)</f>
        <v>#N/A</v>
      </c>
      <c r="G56" s="26" t="e">
        <f t="shared" si="0"/>
        <v>#N/A</v>
      </c>
      <c r="H56" s="30" t="e">
        <f t="shared" si="1"/>
        <v>#N/A</v>
      </c>
      <c r="I56" s="7"/>
      <c r="J56" s="9"/>
    </row>
    <row r="57" spans="1:10" x14ac:dyDescent="0.3">
      <c r="A57" s="8">
        <v>52</v>
      </c>
      <c r="B57" s="6"/>
      <c r="C57" s="6"/>
      <c r="D57" s="18"/>
      <c r="E57" s="22"/>
      <c r="F57" s="26" t="e">
        <f>VLOOKUP(E57,[1]lista!$A$1:$B$10,2,TRUE)</f>
        <v>#N/A</v>
      </c>
      <c r="G57" s="26" t="e">
        <f t="shared" si="0"/>
        <v>#N/A</v>
      </c>
      <c r="H57" s="30" t="e">
        <f t="shared" si="1"/>
        <v>#N/A</v>
      </c>
      <c r="I57" s="7"/>
      <c r="J57" s="9"/>
    </row>
    <row r="58" spans="1:10" x14ac:dyDescent="0.3">
      <c r="A58" s="13">
        <v>53</v>
      </c>
      <c r="B58" s="6"/>
      <c r="C58" s="6"/>
      <c r="D58" s="18"/>
      <c r="E58" s="22"/>
      <c r="F58" s="26" t="e">
        <f>VLOOKUP(E58,[1]lista!$A$1:$B$10,2,TRUE)</f>
        <v>#N/A</v>
      </c>
      <c r="G58" s="26" t="e">
        <f t="shared" si="0"/>
        <v>#N/A</v>
      </c>
      <c r="H58" s="30" t="e">
        <f t="shared" si="1"/>
        <v>#N/A</v>
      </c>
      <c r="I58" s="7"/>
      <c r="J58" s="9"/>
    </row>
    <row r="59" spans="1:10" x14ac:dyDescent="0.3">
      <c r="A59" s="8">
        <v>54</v>
      </c>
      <c r="B59" s="6"/>
      <c r="C59" s="6"/>
      <c r="D59" s="18"/>
      <c r="E59" s="22"/>
      <c r="F59" s="26" t="e">
        <f>VLOOKUP(E59,[1]lista!$A$1:$B$10,2,TRUE)</f>
        <v>#N/A</v>
      </c>
      <c r="G59" s="26" t="e">
        <f t="shared" si="0"/>
        <v>#N/A</v>
      </c>
      <c r="H59" s="30" t="e">
        <f t="shared" si="1"/>
        <v>#N/A</v>
      </c>
      <c r="I59" s="7"/>
      <c r="J59" s="9"/>
    </row>
    <row r="60" spans="1:10" x14ac:dyDescent="0.3">
      <c r="A60" s="8">
        <v>55</v>
      </c>
      <c r="B60" s="6"/>
      <c r="C60" s="6"/>
      <c r="D60" s="18"/>
      <c r="E60" s="22"/>
      <c r="F60" s="26" t="e">
        <f>VLOOKUP(E60,[1]lista!$A$1:$B$10,2,TRUE)</f>
        <v>#N/A</v>
      </c>
      <c r="G60" s="26" t="e">
        <f t="shared" si="0"/>
        <v>#N/A</v>
      </c>
      <c r="H60" s="30" t="e">
        <f t="shared" si="1"/>
        <v>#N/A</v>
      </c>
      <c r="I60" s="7"/>
      <c r="J60" s="9"/>
    </row>
    <row r="61" spans="1:10" x14ac:dyDescent="0.3">
      <c r="A61" s="8">
        <v>56</v>
      </c>
      <c r="B61" s="6"/>
      <c r="C61" s="6"/>
      <c r="D61" s="18"/>
      <c r="E61" s="22"/>
      <c r="F61" s="26" t="e">
        <f>VLOOKUP(E61,[1]lista!$A$1:$B$10,2,TRUE)</f>
        <v>#N/A</v>
      </c>
      <c r="G61" s="26" t="e">
        <f t="shared" si="0"/>
        <v>#N/A</v>
      </c>
      <c r="H61" s="30" t="e">
        <f t="shared" si="1"/>
        <v>#N/A</v>
      </c>
      <c r="I61" s="7"/>
      <c r="J61" s="9"/>
    </row>
    <row r="62" spans="1:10" x14ac:dyDescent="0.3">
      <c r="A62" s="13">
        <v>57</v>
      </c>
      <c r="B62" s="6"/>
      <c r="C62" s="6"/>
      <c r="D62" s="18"/>
      <c r="E62" s="22"/>
      <c r="F62" s="26" t="e">
        <f>VLOOKUP(E62,[1]lista!$A$1:$B$10,2,TRUE)</f>
        <v>#N/A</v>
      </c>
      <c r="G62" s="26" t="e">
        <f t="shared" si="0"/>
        <v>#N/A</v>
      </c>
      <c r="H62" s="30" t="e">
        <f t="shared" si="1"/>
        <v>#N/A</v>
      </c>
      <c r="I62" s="7"/>
      <c r="J62" s="9"/>
    </row>
    <row r="63" spans="1:10" x14ac:dyDescent="0.3">
      <c r="A63" s="8">
        <v>58</v>
      </c>
      <c r="B63" s="6"/>
      <c r="C63" s="6"/>
      <c r="D63" s="18"/>
      <c r="E63" s="22"/>
      <c r="F63" s="26" t="e">
        <f>VLOOKUP(E63,[1]lista!$A$1:$B$10,2,TRUE)</f>
        <v>#N/A</v>
      </c>
      <c r="G63" s="26" t="e">
        <f t="shared" si="0"/>
        <v>#N/A</v>
      </c>
      <c r="H63" s="30" t="e">
        <f t="shared" si="1"/>
        <v>#N/A</v>
      </c>
      <c r="I63" s="7"/>
      <c r="J63" s="9"/>
    </row>
    <row r="64" spans="1:10" x14ac:dyDescent="0.3">
      <c r="A64" s="8">
        <v>59</v>
      </c>
      <c r="B64" s="6"/>
      <c r="C64" s="6"/>
      <c r="D64" s="18"/>
      <c r="E64" s="22"/>
      <c r="F64" s="26" t="e">
        <f>VLOOKUP(E64,[1]lista!$A$1:$B$10,2,TRUE)</f>
        <v>#N/A</v>
      </c>
      <c r="G64" s="26" t="e">
        <f t="shared" si="0"/>
        <v>#N/A</v>
      </c>
      <c r="H64" s="30" t="e">
        <f t="shared" si="1"/>
        <v>#N/A</v>
      </c>
      <c r="I64" s="7"/>
      <c r="J64" s="9"/>
    </row>
    <row r="65" spans="1:10" x14ac:dyDescent="0.3">
      <c r="A65" s="8">
        <v>60</v>
      </c>
      <c r="B65" s="6"/>
      <c r="C65" s="6"/>
      <c r="D65" s="18"/>
      <c r="E65" s="22"/>
      <c r="F65" s="26" t="e">
        <f>VLOOKUP(E65,[1]lista!$A$1:$B$10,2,TRUE)</f>
        <v>#N/A</v>
      </c>
      <c r="G65" s="26" t="e">
        <f t="shared" si="0"/>
        <v>#N/A</v>
      </c>
      <c r="H65" s="30" t="e">
        <f t="shared" si="1"/>
        <v>#N/A</v>
      </c>
      <c r="I65" s="7"/>
      <c r="J65" s="9"/>
    </row>
    <row r="66" spans="1:10" x14ac:dyDescent="0.3">
      <c r="A66" s="13">
        <v>61</v>
      </c>
      <c r="B66" s="6"/>
      <c r="C66" s="6"/>
      <c r="D66" s="18"/>
      <c r="E66" s="22"/>
      <c r="F66" s="26" t="e">
        <f>VLOOKUP(E66,[1]lista!$A$1:$B$10,2,TRUE)</f>
        <v>#N/A</v>
      </c>
      <c r="G66" s="26" t="e">
        <f t="shared" si="0"/>
        <v>#N/A</v>
      </c>
      <c r="H66" s="30" t="e">
        <f t="shared" si="1"/>
        <v>#N/A</v>
      </c>
      <c r="I66" s="7"/>
      <c r="J66" s="9"/>
    </row>
    <row r="67" spans="1:10" x14ac:dyDescent="0.3">
      <c r="A67" s="8">
        <v>62</v>
      </c>
      <c r="B67" s="6"/>
      <c r="C67" s="6"/>
      <c r="D67" s="18"/>
      <c r="E67" s="22"/>
      <c r="F67" s="26" t="e">
        <f>VLOOKUP(E67,[1]lista!$A$1:$B$10,2,TRUE)</f>
        <v>#N/A</v>
      </c>
      <c r="G67" s="26" t="e">
        <f t="shared" si="0"/>
        <v>#N/A</v>
      </c>
      <c r="H67" s="30" t="e">
        <f t="shared" si="1"/>
        <v>#N/A</v>
      </c>
      <c r="I67" s="7"/>
      <c r="J67" s="9"/>
    </row>
    <row r="68" spans="1:10" x14ac:dyDescent="0.3">
      <c r="A68" s="8">
        <v>63</v>
      </c>
      <c r="B68" s="6"/>
      <c r="C68" s="6"/>
      <c r="D68" s="18"/>
      <c r="E68" s="22"/>
      <c r="F68" s="26" t="e">
        <f>VLOOKUP(E68,[1]lista!$A$1:$B$10,2,TRUE)</f>
        <v>#N/A</v>
      </c>
      <c r="G68" s="26" t="e">
        <f t="shared" si="0"/>
        <v>#N/A</v>
      </c>
      <c r="H68" s="30" t="e">
        <f t="shared" si="1"/>
        <v>#N/A</v>
      </c>
      <c r="I68" s="7"/>
      <c r="J68" s="9"/>
    </row>
    <row r="69" spans="1:10" x14ac:dyDescent="0.3">
      <c r="A69" s="8">
        <v>64</v>
      </c>
      <c r="B69" s="6"/>
      <c r="C69" s="6"/>
      <c r="D69" s="18"/>
      <c r="E69" s="22"/>
      <c r="F69" s="26" t="e">
        <f>VLOOKUP(E69,[1]lista!$A$1:$B$10,2,TRUE)</f>
        <v>#N/A</v>
      </c>
      <c r="G69" s="26" t="e">
        <f t="shared" si="0"/>
        <v>#N/A</v>
      </c>
      <c r="H69" s="30" t="e">
        <f t="shared" si="1"/>
        <v>#N/A</v>
      </c>
      <c r="I69" s="7"/>
      <c r="J69" s="9"/>
    </row>
    <row r="70" spans="1:10" x14ac:dyDescent="0.3">
      <c r="A70" s="13">
        <v>65</v>
      </c>
      <c r="B70" s="6"/>
      <c r="C70" s="6"/>
      <c r="D70" s="18"/>
      <c r="E70" s="22"/>
      <c r="F70" s="26" t="e">
        <f>VLOOKUP(E70,[1]lista!$A$1:$B$10,2,TRUE)</f>
        <v>#N/A</v>
      </c>
      <c r="G70" s="26" t="e">
        <f t="shared" si="0"/>
        <v>#N/A</v>
      </c>
      <c r="H70" s="30" t="e">
        <f t="shared" si="1"/>
        <v>#N/A</v>
      </c>
      <c r="I70" s="7"/>
      <c r="J70" s="9"/>
    </row>
    <row r="71" spans="1:10" x14ac:dyDescent="0.3">
      <c r="A71" s="8">
        <v>66</v>
      </c>
      <c r="B71" s="6"/>
      <c r="C71" s="6"/>
      <c r="D71" s="18"/>
      <c r="E71" s="22"/>
      <c r="F71" s="26" t="e">
        <f>VLOOKUP(E71,[1]lista!$A$1:$B$10,2,TRUE)</f>
        <v>#N/A</v>
      </c>
      <c r="G71" s="26" t="e">
        <f t="shared" ref="G71:G100" si="2">(D71*1)+F71</f>
        <v>#N/A</v>
      </c>
      <c r="H71" s="30" t="e">
        <f t="shared" si="1"/>
        <v>#N/A</v>
      </c>
      <c r="I71" s="7"/>
      <c r="J71" s="9"/>
    </row>
    <row r="72" spans="1:10" x14ac:dyDescent="0.3">
      <c r="A72" s="8">
        <v>67</v>
      </c>
      <c r="B72" s="6"/>
      <c r="C72" s="6"/>
      <c r="D72" s="18"/>
      <c r="E72" s="22"/>
      <c r="F72" s="26" t="e">
        <f>VLOOKUP(E72,[1]lista!$A$1:$B$10,2,TRUE)</f>
        <v>#N/A</v>
      </c>
      <c r="G72" s="26" t="e">
        <f t="shared" si="2"/>
        <v>#N/A</v>
      </c>
      <c r="H72" s="30" t="e">
        <f t="shared" ref="H72:H100" si="3">H71+G72</f>
        <v>#N/A</v>
      </c>
      <c r="I72" s="7"/>
      <c r="J72" s="9"/>
    </row>
    <row r="73" spans="1:10" x14ac:dyDescent="0.3">
      <c r="A73" s="8">
        <v>68</v>
      </c>
      <c r="B73" s="6"/>
      <c r="C73" s="6"/>
      <c r="D73" s="18"/>
      <c r="E73" s="22"/>
      <c r="F73" s="26" t="e">
        <f>VLOOKUP(E73,[1]lista!$A$1:$B$10,2,TRUE)</f>
        <v>#N/A</v>
      </c>
      <c r="G73" s="26" t="e">
        <f t="shared" si="2"/>
        <v>#N/A</v>
      </c>
      <c r="H73" s="30" t="e">
        <f t="shared" si="3"/>
        <v>#N/A</v>
      </c>
      <c r="I73" s="7"/>
      <c r="J73" s="9"/>
    </row>
    <row r="74" spans="1:10" x14ac:dyDescent="0.3">
      <c r="A74" s="13">
        <v>69</v>
      </c>
      <c r="B74" s="6"/>
      <c r="C74" s="6"/>
      <c r="D74" s="18"/>
      <c r="E74" s="22"/>
      <c r="F74" s="26" t="e">
        <f>VLOOKUP(E74,[1]lista!$A$1:$B$10,2,TRUE)</f>
        <v>#N/A</v>
      </c>
      <c r="G74" s="26" t="e">
        <f t="shared" si="2"/>
        <v>#N/A</v>
      </c>
      <c r="H74" s="30" t="e">
        <f t="shared" si="3"/>
        <v>#N/A</v>
      </c>
      <c r="I74" s="7"/>
      <c r="J74" s="9"/>
    </row>
    <row r="75" spans="1:10" x14ac:dyDescent="0.3">
      <c r="A75" s="8">
        <v>70</v>
      </c>
      <c r="B75" s="6"/>
      <c r="C75" s="6"/>
      <c r="D75" s="18"/>
      <c r="E75" s="22"/>
      <c r="F75" s="26" t="e">
        <f>VLOOKUP(E75,[1]lista!$A$1:$B$10,2,TRUE)</f>
        <v>#N/A</v>
      </c>
      <c r="G75" s="26" t="e">
        <f t="shared" si="2"/>
        <v>#N/A</v>
      </c>
      <c r="H75" s="30" t="e">
        <f t="shared" si="3"/>
        <v>#N/A</v>
      </c>
      <c r="I75" s="7"/>
      <c r="J75" s="9"/>
    </row>
    <row r="76" spans="1:10" x14ac:dyDescent="0.3">
      <c r="A76" s="8">
        <v>71</v>
      </c>
      <c r="B76" s="6"/>
      <c r="C76" s="6"/>
      <c r="D76" s="18"/>
      <c r="E76" s="22"/>
      <c r="F76" s="26" t="e">
        <f>VLOOKUP(E76,[1]lista!$A$1:$B$10,2,TRUE)</f>
        <v>#N/A</v>
      </c>
      <c r="G76" s="26" t="e">
        <f t="shared" si="2"/>
        <v>#N/A</v>
      </c>
      <c r="H76" s="30" t="e">
        <f t="shared" si="3"/>
        <v>#N/A</v>
      </c>
      <c r="I76" s="7"/>
      <c r="J76" s="9"/>
    </row>
    <row r="77" spans="1:10" x14ac:dyDescent="0.3">
      <c r="A77" s="8">
        <v>72</v>
      </c>
      <c r="B77" s="6"/>
      <c r="C77" s="6"/>
      <c r="D77" s="18"/>
      <c r="E77" s="22"/>
      <c r="F77" s="26" t="e">
        <f>VLOOKUP(E77,[1]lista!$A$1:$B$10,2,TRUE)</f>
        <v>#N/A</v>
      </c>
      <c r="G77" s="26" t="e">
        <f t="shared" si="2"/>
        <v>#N/A</v>
      </c>
      <c r="H77" s="30" t="e">
        <f t="shared" si="3"/>
        <v>#N/A</v>
      </c>
      <c r="I77" s="7"/>
      <c r="J77" s="9"/>
    </row>
    <row r="78" spans="1:10" x14ac:dyDescent="0.3">
      <c r="A78" s="13">
        <v>73</v>
      </c>
      <c r="B78" s="6"/>
      <c r="C78" s="6"/>
      <c r="D78" s="18"/>
      <c r="E78" s="22"/>
      <c r="F78" s="26" t="e">
        <f>VLOOKUP(E78,[1]lista!$A$1:$B$10,2,TRUE)</f>
        <v>#N/A</v>
      </c>
      <c r="G78" s="26" t="e">
        <f t="shared" si="2"/>
        <v>#N/A</v>
      </c>
      <c r="H78" s="30" t="e">
        <f t="shared" si="3"/>
        <v>#N/A</v>
      </c>
      <c r="I78" s="7"/>
      <c r="J78" s="9"/>
    </row>
    <row r="79" spans="1:10" x14ac:dyDescent="0.3">
      <c r="A79" s="8">
        <v>74</v>
      </c>
      <c r="B79" s="6"/>
      <c r="C79" s="6"/>
      <c r="D79" s="18"/>
      <c r="E79" s="22"/>
      <c r="F79" s="26" t="e">
        <f>VLOOKUP(E79,[1]lista!$A$1:$B$10,2,TRUE)</f>
        <v>#N/A</v>
      </c>
      <c r="G79" s="26" t="e">
        <f t="shared" si="2"/>
        <v>#N/A</v>
      </c>
      <c r="H79" s="30" t="e">
        <f t="shared" si="3"/>
        <v>#N/A</v>
      </c>
      <c r="I79" s="7"/>
      <c r="J79" s="9"/>
    </row>
    <row r="80" spans="1:10" x14ac:dyDescent="0.3">
      <c r="A80" s="8">
        <v>75</v>
      </c>
      <c r="B80" s="6"/>
      <c r="C80" s="6"/>
      <c r="D80" s="18"/>
      <c r="E80" s="22"/>
      <c r="F80" s="26" t="e">
        <f>VLOOKUP(E80,[1]lista!$A$1:$B$10,2,TRUE)</f>
        <v>#N/A</v>
      </c>
      <c r="G80" s="26" t="e">
        <f t="shared" si="2"/>
        <v>#N/A</v>
      </c>
      <c r="H80" s="30" t="e">
        <f t="shared" si="3"/>
        <v>#N/A</v>
      </c>
      <c r="I80" s="7"/>
      <c r="J80" s="9"/>
    </row>
    <row r="81" spans="1:10" x14ac:dyDescent="0.3">
      <c r="A81" s="8">
        <v>76</v>
      </c>
      <c r="B81" s="6"/>
      <c r="C81" s="6"/>
      <c r="D81" s="18"/>
      <c r="E81" s="22"/>
      <c r="F81" s="26" t="e">
        <f>VLOOKUP(E81,[1]lista!$A$1:$B$10,2,TRUE)</f>
        <v>#N/A</v>
      </c>
      <c r="G81" s="26" t="e">
        <f t="shared" si="2"/>
        <v>#N/A</v>
      </c>
      <c r="H81" s="30" t="e">
        <f t="shared" si="3"/>
        <v>#N/A</v>
      </c>
      <c r="I81" s="7"/>
      <c r="J81" s="9"/>
    </row>
    <row r="82" spans="1:10" x14ac:dyDescent="0.3">
      <c r="A82" s="13">
        <v>77</v>
      </c>
      <c r="B82" s="6"/>
      <c r="C82" s="6"/>
      <c r="D82" s="18"/>
      <c r="E82" s="22"/>
      <c r="F82" s="26" t="e">
        <f>VLOOKUP(E82,[1]lista!$A$1:$B$10,2,TRUE)</f>
        <v>#N/A</v>
      </c>
      <c r="G82" s="26" t="e">
        <f t="shared" si="2"/>
        <v>#N/A</v>
      </c>
      <c r="H82" s="30" t="e">
        <f t="shared" si="3"/>
        <v>#N/A</v>
      </c>
      <c r="I82" s="7"/>
      <c r="J82" s="9"/>
    </row>
    <row r="83" spans="1:10" x14ac:dyDescent="0.3">
      <c r="A83" s="8">
        <v>78</v>
      </c>
      <c r="B83" s="6"/>
      <c r="C83" s="6"/>
      <c r="D83" s="18"/>
      <c r="E83" s="22"/>
      <c r="F83" s="26" t="e">
        <f>VLOOKUP(E83,[1]lista!$A$1:$B$10,2,TRUE)</f>
        <v>#N/A</v>
      </c>
      <c r="G83" s="26" t="e">
        <f t="shared" si="2"/>
        <v>#N/A</v>
      </c>
      <c r="H83" s="30" t="e">
        <f t="shared" si="3"/>
        <v>#N/A</v>
      </c>
      <c r="I83" s="7"/>
      <c r="J83" s="9"/>
    </row>
    <row r="84" spans="1:10" x14ac:dyDescent="0.3">
      <c r="A84" s="8">
        <v>79</v>
      </c>
      <c r="B84" s="6"/>
      <c r="C84" s="6"/>
      <c r="D84" s="18"/>
      <c r="E84" s="22"/>
      <c r="F84" s="26" t="e">
        <f>VLOOKUP(E84,[1]lista!$A$1:$B$10,2,TRUE)</f>
        <v>#N/A</v>
      </c>
      <c r="G84" s="26" t="e">
        <f t="shared" si="2"/>
        <v>#N/A</v>
      </c>
      <c r="H84" s="30" t="e">
        <f t="shared" si="3"/>
        <v>#N/A</v>
      </c>
      <c r="I84" s="7"/>
      <c r="J84" s="9"/>
    </row>
    <row r="85" spans="1:10" x14ac:dyDescent="0.3">
      <c r="A85" s="8">
        <v>80</v>
      </c>
      <c r="B85" s="6"/>
      <c r="C85" s="6"/>
      <c r="D85" s="18"/>
      <c r="E85" s="22"/>
      <c r="F85" s="26" t="e">
        <f>VLOOKUP(E85,[1]lista!$A$1:$B$10,2,TRUE)</f>
        <v>#N/A</v>
      </c>
      <c r="G85" s="26" t="e">
        <f t="shared" si="2"/>
        <v>#N/A</v>
      </c>
      <c r="H85" s="30" t="e">
        <f t="shared" si="3"/>
        <v>#N/A</v>
      </c>
      <c r="I85" s="7"/>
      <c r="J85" s="9"/>
    </row>
    <row r="86" spans="1:10" x14ac:dyDescent="0.3">
      <c r="A86" s="13">
        <v>81</v>
      </c>
      <c r="B86" s="6"/>
      <c r="C86" s="6"/>
      <c r="D86" s="18"/>
      <c r="E86" s="22"/>
      <c r="F86" s="26" t="e">
        <f>VLOOKUP(E86,[1]lista!$A$1:$B$10,2,TRUE)</f>
        <v>#N/A</v>
      </c>
      <c r="G86" s="26" t="e">
        <f t="shared" si="2"/>
        <v>#N/A</v>
      </c>
      <c r="H86" s="30" t="e">
        <f t="shared" si="3"/>
        <v>#N/A</v>
      </c>
      <c r="I86" s="7"/>
      <c r="J86" s="9"/>
    </row>
    <row r="87" spans="1:10" x14ac:dyDescent="0.3">
      <c r="A87" s="8">
        <v>82</v>
      </c>
      <c r="B87" s="6"/>
      <c r="C87" s="6"/>
      <c r="D87" s="18"/>
      <c r="E87" s="22"/>
      <c r="F87" s="26" t="e">
        <f>VLOOKUP(E87,[1]lista!$A$1:$B$10,2,TRUE)</f>
        <v>#N/A</v>
      </c>
      <c r="G87" s="26" t="e">
        <f t="shared" si="2"/>
        <v>#N/A</v>
      </c>
      <c r="H87" s="30" t="e">
        <f t="shared" si="3"/>
        <v>#N/A</v>
      </c>
      <c r="I87" s="7"/>
      <c r="J87" s="9"/>
    </row>
    <row r="88" spans="1:10" x14ac:dyDescent="0.3">
      <c r="A88" s="8">
        <v>83</v>
      </c>
      <c r="B88" s="6"/>
      <c r="C88" s="6"/>
      <c r="D88" s="18"/>
      <c r="E88" s="22"/>
      <c r="F88" s="26" t="e">
        <f>VLOOKUP(E88,[1]lista!$A$1:$B$10,2,TRUE)</f>
        <v>#N/A</v>
      </c>
      <c r="G88" s="26" t="e">
        <f t="shared" si="2"/>
        <v>#N/A</v>
      </c>
      <c r="H88" s="30" t="e">
        <f t="shared" si="3"/>
        <v>#N/A</v>
      </c>
      <c r="I88" s="7"/>
      <c r="J88" s="9"/>
    </row>
    <row r="89" spans="1:10" x14ac:dyDescent="0.3">
      <c r="A89" s="8">
        <v>84</v>
      </c>
      <c r="B89" s="6"/>
      <c r="C89" s="6"/>
      <c r="D89" s="18"/>
      <c r="E89" s="22"/>
      <c r="F89" s="26" t="e">
        <f>VLOOKUP(E89,[1]lista!$A$1:$B$10,2,TRUE)</f>
        <v>#N/A</v>
      </c>
      <c r="G89" s="26" t="e">
        <f t="shared" si="2"/>
        <v>#N/A</v>
      </c>
      <c r="H89" s="30" t="e">
        <f t="shared" si="3"/>
        <v>#N/A</v>
      </c>
      <c r="I89" s="7"/>
      <c r="J89" s="9"/>
    </row>
    <row r="90" spans="1:10" x14ac:dyDescent="0.3">
      <c r="A90" s="13">
        <v>85</v>
      </c>
      <c r="B90" s="6"/>
      <c r="C90" s="6"/>
      <c r="D90" s="18"/>
      <c r="E90" s="22"/>
      <c r="F90" s="26" t="e">
        <f>VLOOKUP(E90,[1]lista!$A$1:$B$10,2,TRUE)</f>
        <v>#N/A</v>
      </c>
      <c r="G90" s="26" t="e">
        <f t="shared" si="2"/>
        <v>#N/A</v>
      </c>
      <c r="H90" s="30" t="e">
        <f t="shared" si="3"/>
        <v>#N/A</v>
      </c>
      <c r="I90" s="7"/>
      <c r="J90" s="9"/>
    </row>
    <row r="91" spans="1:10" x14ac:dyDescent="0.3">
      <c r="A91" s="8">
        <v>86</v>
      </c>
      <c r="B91" s="6"/>
      <c r="C91" s="6"/>
      <c r="D91" s="18"/>
      <c r="E91" s="22"/>
      <c r="F91" s="26" t="e">
        <f>VLOOKUP(E91,[1]lista!$A$1:$B$10,2,TRUE)</f>
        <v>#N/A</v>
      </c>
      <c r="G91" s="26" t="e">
        <f t="shared" si="2"/>
        <v>#N/A</v>
      </c>
      <c r="H91" s="30" t="e">
        <f t="shared" si="3"/>
        <v>#N/A</v>
      </c>
      <c r="I91" s="7"/>
      <c r="J91" s="9"/>
    </row>
    <row r="92" spans="1:10" x14ac:dyDescent="0.3">
      <c r="A92" s="8">
        <v>87</v>
      </c>
      <c r="B92" s="6"/>
      <c r="C92" s="6"/>
      <c r="D92" s="18"/>
      <c r="E92" s="22"/>
      <c r="F92" s="26" t="e">
        <f>VLOOKUP(E92,[1]lista!$A$1:$B$10,2,TRUE)</f>
        <v>#N/A</v>
      </c>
      <c r="G92" s="26" t="e">
        <f t="shared" si="2"/>
        <v>#N/A</v>
      </c>
      <c r="H92" s="30" t="e">
        <f t="shared" si="3"/>
        <v>#N/A</v>
      </c>
      <c r="I92" s="7"/>
      <c r="J92" s="9"/>
    </row>
    <row r="93" spans="1:10" x14ac:dyDescent="0.3">
      <c r="A93" s="8">
        <v>88</v>
      </c>
      <c r="B93" s="6"/>
      <c r="C93" s="6"/>
      <c r="D93" s="18"/>
      <c r="E93" s="22"/>
      <c r="F93" s="26" t="e">
        <f>VLOOKUP(E93,[1]lista!$A$1:$B$10,2,TRUE)</f>
        <v>#N/A</v>
      </c>
      <c r="G93" s="26" t="e">
        <f t="shared" si="2"/>
        <v>#N/A</v>
      </c>
      <c r="H93" s="30" t="e">
        <f t="shared" si="3"/>
        <v>#N/A</v>
      </c>
      <c r="I93" s="7"/>
      <c r="J93" s="9"/>
    </row>
    <row r="94" spans="1:10" x14ac:dyDescent="0.3">
      <c r="A94" s="13">
        <v>89</v>
      </c>
      <c r="B94" s="6"/>
      <c r="C94" s="6"/>
      <c r="D94" s="18"/>
      <c r="E94" s="22"/>
      <c r="F94" s="26" t="e">
        <f>VLOOKUP(E94,[1]lista!$A$1:$B$10,2,TRUE)</f>
        <v>#N/A</v>
      </c>
      <c r="G94" s="26" t="e">
        <f t="shared" si="2"/>
        <v>#N/A</v>
      </c>
      <c r="H94" s="30" t="e">
        <f t="shared" si="3"/>
        <v>#N/A</v>
      </c>
      <c r="I94" s="7"/>
      <c r="J94" s="9"/>
    </row>
    <row r="95" spans="1:10" x14ac:dyDescent="0.3">
      <c r="A95" s="8">
        <v>90</v>
      </c>
      <c r="B95" s="6"/>
      <c r="C95" s="6"/>
      <c r="D95" s="18"/>
      <c r="E95" s="22"/>
      <c r="F95" s="26" t="e">
        <f>VLOOKUP(E95,[1]lista!$A$1:$B$10,2,TRUE)</f>
        <v>#N/A</v>
      </c>
      <c r="G95" s="26" t="e">
        <f t="shared" si="2"/>
        <v>#N/A</v>
      </c>
      <c r="H95" s="30" t="e">
        <f t="shared" si="3"/>
        <v>#N/A</v>
      </c>
      <c r="I95" s="7"/>
      <c r="J95" s="9"/>
    </row>
    <row r="96" spans="1:10" x14ac:dyDescent="0.3">
      <c r="A96" s="8">
        <v>91</v>
      </c>
      <c r="B96" s="6"/>
      <c r="C96" s="6"/>
      <c r="D96" s="18"/>
      <c r="E96" s="22"/>
      <c r="F96" s="26" t="e">
        <f>VLOOKUP(E96,[1]lista!$A$1:$B$10,2,TRUE)</f>
        <v>#N/A</v>
      </c>
      <c r="G96" s="26" t="e">
        <f t="shared" si="2"/>
        <v>#N/A</v>
      </c>
      <c r="H96" s="30" t="e">
        <f t="shared" si="3"/>
        <v>#N/A</v>
      </c>
      <c r="I96" s="7"/>
      <c r="J96" s="9"/>
    </row>
    <row r="97" spans="1:10" x14ac:dyDescent="0.3">
      <c r="A97" s="8">
        <v>92</v>
      </c>
      <c r="B97" s="6"/>
      <c r="C97" s="6"/>
      <c r="D97" s="18"/>
      <c r="E97" s="22"/>
      <c r="F97" s="26" t="e">
        <f>VLOOKUP(E97,[1]lista!$A$1:$B$10,2,TRUE)</f>
        <v>#N/A</v>
      </c>
      <c r="G97" s="26" t="e">
        <f t="shared" si="2"/>
        <v>#N/A</v>
      </c>
      <c r="H97" s="30" t="e">
        <f t="shared" si="3"/>
        <v>#N/A</v>
      </c>
      <c r="I97" s="7"/>
      <c r="J97" s="9"/>
    </row>
    <row r="98" spans="1:10" x14ac:dyDescent="0.3">
      <c r="A98" s="13">
        <v>93</v>
      </c>
      <c r="B98" s="6"/>
      <c r="C98" s="6"/>
      <c r="D98" s="18"/>
      <c r="E98" s="22"/>
      <c r="F98" s="26" t="e">
        <f>VLOOKUP(E98,[1]lista!$A$1:$B$10,2,TRUE)</f>
        <v>#N/A</v>
      </c>
      <c r="G98" s="26" t="e">
        <f t="shared" si="2"/>
        <v>#N/A</v>
      </c>
      <c r="H98" s="30" t="e">
        <f t="shared" si="3"/>
        <v>#N/A</v>
      </c>
      <c r="I98" s="7"/>
      <c r="J98" s="9"/>
    </row>
    <row r="99" spans="1:10" x14ac:dyDescent="0.3">
      <c r="A99" s="8">
        <v>94</v>
      </c>
      <c r="B99" s="6"/>
      <c r="C99" s="6"/>
      <c r="D99" s="18"/>
      <c r="E99" s="22"/>
      <c r="F99" s="26" t="e">
        <f>VLOOKUP(E99,[1]lista!$A$1:$B$10,2,TRUE)</f>
        <v>#N/A</v>
      </c>
      <c r="G99" s="26" t="e">
        <f t="shared" si="2"/>
        <v>#N/A</v>
      </c>
      <c r="H99" s="30" t="e">
        <f t="shared" si="3"/>
        <v>#N/A</v>
      </c>
      <c r="I99" s="7"/>
      <c r="J99" s="9"/>
    </row>
    <row r="100" spans="1:10" ht="15" thickBot="1" x14ac:dyDescent="0.35">
      <c r="A100" s="8">
        <v>95</v>
      </c>
      <c r="B100" s="10"/>
      <c r="C100" s="10"/>
      <c r="D100" s="19"/>
      <c r="E100" s="23"/>
      <c r="F100" s="27" t="e">
        <f>VLOOKUP(E100,[1]lista!$A$1:$B$10,2,TRUE)</f>
        <v>#N/A</v>
      </c>
      <c r="G100" s="27" t="e">
        <f t="shared" si="2"/>
        <v>#N/A</v>
      </c>
      <c r="H100" s="31" t="e">
        <f t="shared" si="3"/>
        <v>#N/A</v>
      </c>
      <c r="I100" s="11"/>
      <c r="J100" s="12"/>
    </row>
    <row r="101" spans="1:10" x14ac:dyDescent="0.3">
      <c r="A101" s="1"/>
      <c r="B101" s="1"/>
      <c r="C101" s="1"/>
      <c r="D101" s="20"/>
      <c r="E101" s="24"/>
      <c r="H101" s="32"/>
    </row>
    <row r="102" spans="1:10" x14ac:dyDescent="0.3">
      <c r="A102" s="1"/>
      <c r="B102" s="1"/>
      <c r="C102" s="1"/>
      <c r="D102" s="20"/>
      <c r="E102" s="24"/>
      <c r="H102" s="32"/>
    </row>
    <row r="103" spans="1:10" x14ac:dyDescent="0.3">
      <c r="A103" s="1"/>
      <c r="B103" s="1"/>
      <c r="C103" s="1"/>
      <c r="D103" s="20"/>
      <c r="E103" s="24"/>
      <c r="H103" s="32"/>
    </row>
    <row r="104" spans="1:10" x14ac:dyDescent="0.3">
      <c r="A104" s="1"/>
      <c r="B104" s="1"/>
      <c r="C104" s="1"/>
      <c r="D104" s="20"/>
      <c r="E104" s="24"/>
      <c r="H104" s="32"/>
    </row>
    <row r="105" spans="1:10" x14ac:dyDescent="0.3">
      <c r="A105" s="1"/>
      <c r="B105" s="1"/>
      <c r="C105" s="1"/>
      <c r="D105" s="20"/>
      <c r="E105" s="24"/>
      <c r="H105" s="32"/>
    </row>
    <row r="106" spans="1:10" x14ac:dyDescent="0.3">
      <c r="A106" s="1"/>
      <c r="B106" s="1"/>
      <c r="C106" s="1"/>
      <c r="D106" s="20"/>
      <c r="E106" s="24"/>
      <c r="H106" s="32"/>
    </row>
    <row r="107" spans="1:10" x14ac:dyDescent="0.3">
      <c r="A107" s="1"/>
      <c r="B107" s="1"/>
      <c r="C107" s="1"/>
      <c r="D107" s="20"/>
      <c r="E107" s="24"/>
      <c r="H107" s="32"/>
    </row>
    <row r="108" spans="1:10" x14ac:dyDescent="0.3">
      <c r="A108" s="1"/>
      <c r="B108" s="1"/>
      <c r="C108" s="1"/>
      <c r="D108" s="20"/>
      <c r="E108" s="24"/>
      <c r="H108" s="32"/>
    </row>
    <row r="109" spans="1:10" x14ac:dyDescent="0.3">
      <c r="A109" s="1"/>
      <c r="B109" s="1"/>
      <c r="C109" s="1"/>
      <c r="D109" s="20"/>
      <c r="E109" s="24"/>
      <c r="H109" s="32"/>
    </row>
    <row r="110" spans="1:10" x14ac:dyDescent="0.3">
      <c r="A110" s="1"/>
      <c r="B110" s="1"/>
      <c r="C110" s="1"/>
      <c r="D110" s="20"/>
      <c r="E110" s="24"/>
      <c r="H110" s="32"/>
    </row>
    <row r="111" spans="1:10" x14ac:dyDescent="0.3">
      <c r="A111" s="1"/>
      <c r="B111" s="1"/>
      <c r="C111" s="1"/>
      <c r="D111" s="20"/>
      <c r="E111" s="24"/>
      <c r="H111" s="32"/>
    </row>
    <row r="112" spans="1:10" x14ac:dyDescent="0.3">
      <c r="A112" s="1"/>
      <c r="B112" s="1"/>
      <c r="C112" s="1"/>
      <c r="D112" s="20"/>
      <c r="E112" s="24"/>
      <c r="H112" s="32"/>
    </row>
    <row r="113" spans="1:8" x14ac:dyDescent="0.3">
      <c r="A113" s="1"/>
      <c r="B113" s="1"/>
      <c r="C113" s="1"/>
      <c r="D113" s="20"/>
      <c r="E113" s="24"/>
      <c r="H113" s="32"/>
    </row>
    <row r="114" spans="1:8" x14ac:dyDescent="0.3">
      <c r="A114" s="1"/>
      <c r="B114" s="1"/>
      <c r="C114" s="1"/>
      <c r="D114" s="20"/>
      <c r="E114" s="24"/>
      <c r="H114" s="32"/>
    </row>
    <row r="115" spans="1:8" x14ac:dyDescent="0.3">
      <c r="A115" s="1"/>
      <c r="B115" s="1"/>
      <c r="C115" s="1"/>
      <c r="D115" s="20"/>
      <c r="E115" s="24"/>
      <c r="H115" s="32"/>
    </row>
    <row r="116" spans="1:8" x14ac:dyDescent="0.3">
      <c r="A116" s="1"/>
      <c r="B116" s="1"/>
      <c r="C116" s="1"/>
      <c r="D116" s="20"/>
      <c r="E116" s="24"/>
      <c r="H116" s="32"/>
    </row>
    <row r="117" spans="1:8" x14ac:dyDescent="0.3">
      <c r="A117" s="1"/>
      <c r="B117" s="1"/>
      <c r="C117" s="1"/>
      <c r="D117" s="20"/>
      <c r="E117" s="24"/>
      <c r="H117" s="32"/>
    </row>
    <row r="118" spans="1:8" x14ac:dyDescent="0.3">
      <c r="A118" s="1"/>
      <c r="B118" s="1"/>
      <c r="C118" s="1"/>
      <c r="D118" s="20"/>
      <c r="E118" s="24"/>
      <c r="H118" s="32"/>
    </row>
    <row r="119" spans="1:8" x14ac:dyDescent="0.3">
      <c r="A119" s="1"/>
      <c r="B119" s="1"/>
      <c r="C119" s="1"/>
      <c r="D119" s="20"/>
      <c r="E119" s="24"/>
      <c r="H119" s="32"/>
    </row>
    <row r="120" spans="1:8" x14ac:dyDescent="0.3">
      <c r="A120" s="1"/>
      <c r="B120" s="1"/>
      <c r="C120" s="1"/>
      <c r="D120" s="20"/>
      <c r="E120" s="24"/>
      <c r="H120" s="32"/>
    </row>
    <row r="121" spans="1:8" x14ac:dyDescent="0.3">
      <c r="A121" s="1"/>
      <c r="B121" s="1"/>
      <c r="C121" s="1"/>
      <c r="D121" s="20"/>
      <c r="E121" s="24"/>
      <c r="H121" s="32"/>
    </row>
    <row r="122" spans="1:8" x14ac:dyDescent="0.3">
      <c r="A122" s="1"/>
      <c r="B122" s="1"/>
      <c r="C122" s="1"/>
      <c r="D122" s="20"/>
      <c r="E122" s="24"/>
      <c r="H122" s="32"/>
    </row>
    <row r="123" spans="1:8" x14ac:dyDescent="0.3">
      <c r="A123" s="1"/>
      <c r="B123" s="1"/>
      <c r="C123" s="1"/>
      <c r="D123" s="20"/>
      <c r="E123" s="24"/>
      <c r="H123" s="32"/>
    </row>
    <row r="124" spans="1:8" x14ac:dyDescent="0.3">
      <c r="A124" s="1"/>
      <c r="B124" s="1"/>
      <c r="C124" s="1"/>
      <c r="D124" s="20"/>
      <c r="E124" s="24"/>
      <c r="H124" s="32"/>
    </row>
    <row r="125" spans="1:8" x14ac:dyDescent="0.3">
      <c r="A125" s="1"/>
      <c r="B125" s="1"/>
      <c r="C125" s="1"/>
      <c r="D125" s="20"/>
      <c r="E125" s="24"/>
      <c r="H125" s="32"/>
    </row>
    <row r="126" spans="1:8" x14ac:dyDescent="0.3">
      <c r="A126" s="1"/>
      <c r="B126" s="1"/>
      <c r="C126" s="1"/>
      <c r="D126" s="20"/>
      <c r="E126" s="24"/>
      <c r="H126" s="32"/>
    </row>
    <row r="127" spans="1:8" x14ac:dyDescent="0.3">
      <c r="A127" s="1"/>
      <c r="B127" s="1"/>
      <c r="C127" s="1"/>
      <c r="D127" s="20"/>
      <c r="E127" s="24"/>
      <c r="H127" s="32"/>
    </row>
    <row r="128" spans="1:8" x14ac:dyDescent="0.3">
      <c r="A128" s="1"/>
      <c r="B128" s="1"/>
      <c r="C128" s="1"/>
      <c r="D128" s="20"/>
      <c r="E128" s="24"/>
      <c r="H128" s="32"/>
    </row>
    <row r="129" spans="1:8" x14ac:dyDescent="0.3">
      <c r="A129" s="1"/>
      <c r="B129" s="1"/>
      <c r="C129" s="1"/>
      <c r="D129" s="20"/>
      <c r="E129" s="24"/>
      <c r="H129" s="32"/>
    </row>
    <row r="130" spans="1:8" x14ac:dyDescent="0.3">
      <c r="A130" s="1"/>
      <c r="B130" s="1"/>
      <c r="C130" s="1"/>
      <c r="D130" s="20"/>
      <c r="E130" s="24"/>
      <c r="H130" s="32"/>
    </row>
    <row r="131" spans="1:8" x14ac:dyDescent="0.3">
      <c r="A131" s="1"/>
      <c r="B131" s="1"/>
      <c r="C131" s="1"/>
      <c r="D131" s="20"/>
      <c r="E131" s="24"/>
      <c r="H131" s="32"/>
    </row>
    <row r="132" spans="1:8" x14ac:dyDescent="0.3">
      <c r="A132" s="1"/>
      <c r="B132" s="1"/>
      <c r="C132" s="1"/>
      <c r="D132" s="20"/>
      <c r="E132" s="24"/>
      <c r="H132" s="32"/>
    </row>
    <row r="133" spans="1:8" x14ac:dyDescent="0.3">
      <c r="A133" s="1"/>
      <c r="B133" s="1"/>
      <c r="C133" s="1"/>
      <c r="D133" s="20"/>
      <c r="E133" s="24"/>
      <c r="H133" s="32"/>
    </row>
    <row r="134" spans="1:8" x14ac:dyDescent="0.3">
      <c r="A134" s="1"/>
      <c r="B134" s="1"/>
      <c r="C134" s="1"/>
      <c r="D134" s="20"/>
      <c r="E134" s="24"/>
      <c r="H134" s="32"/>
    </row>
    <row r="135" spans="1:8" x14ac:dyDescent="0.3">
      <c r="A135" s="1"/>
      <c r="B135" s="1"/>
      <c r="C135" s="1"/>
      <c r="D135" s="20"/>
      <c r="E135" s="24"/>
      <c r="H135" s="32"/>
    </row>
    <row r="136" spans="1:8" x14ac:dyDescent="0.3">
      <c r="A136" s="1"/>
      <c r="B136" s="1"/>
      <c r="C136" s="1"/>
      <c r="D136" s="20"/>
      <c r="E136" s="24"/>
      <c r="H136" s="32"/>
    </row>
    <row r="137" spans="1:8" x14ac:dyDescent="0.3">
      <c r="A137" s="1"/>
      <c r="B137" s="1"/>
      <c r="C137" s="1"/>
      <c r="D137" s="20"/>
      <c r="E137" s="24"/>
      <c r="H137" s="32"/>
    </row>
    <row r="138" spans="1:8" x14ac:dyDescent="0.3">
      <c r="A138" s="1"/>
      <c r="B138" s="1"/>
      <c r="C138" s="1"/>
      <c r="D138" s="20"/>
      <c r="E138" s="24"/>
      <c r="H138" s="32"/>
    </row>
    <row r="139" spans="1:8" x14ac:dyDescent="0.3">
      <c r="A139" s="1"/>
      <c r="B139" s="1"/>
      <c r="C139" s="1"/>
      <c r="D139" s="20"/>
      <c r="E139" s="24"/>
      <c r="H139" s="32"/>
    </row>
    <row r="140" spans="1:8" x14ac:dyDescent="0.3">
      <c r="A140" s="1"/>
      <c r="B140" s="1"/>
      <c r="C140" s="1"/>
      <c r="D140" s="20"/>
      <c r="E140" s="24"/>
      <c r="H140" s="32"/>
    </row>
    <row r="141" spans="1:8" x14ac:dyDescent="0.3">
      <c r="A141" s="1"/>
      <c r="B141" s="1"/>
      <c r="C141" s="1"/>
      <c r="D141" s="20"/>
      <c r="E141" s="24"/>
      <c r="H141" s="32"/>
    </row>
    <row r="142" spans="1:8" x14ac:dyDescent="0.3">
      <c r="A142" s="1"/>
      <c r="B142" s="1"/>
      <c r="C142" s="1"/>
      <c r="D142" s="20"/>
      <c r="E142" s="24"/>
      <c r="H142" s="32"/>
    </row>
    <row r="143" spans="1:8" x14ac:dyDescent="0.3">
      <c r="A143" s="1"/>
      <c r="B143" s="1"/>
      <c r="C143" s="1"/>
      <c r="D143" s="20"/>
      <c r="E143" s="24"/>
      <c r="H143" s="32"/>
    </row>
    <row r="144" spans="1:8" x14ac:dyDescent="0.3">
      <c r="A144" s="1"/>
      <c r="B144" s="1"/>
      <c r="C144" s="1"/>
      <c r="D144" s="20"/>
      <c r="E144" s="24"/>
      <c r="H144" s="32"/>
    </row>
    <row r="145" spans="1:8" x14ac:dyDescent="0.3">
      <c r="A145" s="1"/>
      <c r="B145" s="1"/>
      <c r="C145" s="1"/>
      <c r="D145" s="20"/>
      <c r="E145" s="24"/>
      <c r="H145" s="32"/>
    </row>
    <row r="146" spans="1:8" x14ac:dyDescent="0.3">
      <c r="A146" s="1"/>
      <c r="B146" s="1"/>
      <c r="C146" s="1"/>
      <c r="D146" s="20"/>
      <c r="E146" s="24"/>
      <c r="H146" s="32"/>
    </row>
    <row r="147" spans="1:8" x14ac:dyDescent="0.3">
      <c r="A147" s="1"/>
      <c r="B147" s="1"/>
      <c r="C147" s="1"/>
      <c r="D147" s="20"/>
      <c r="E147" s="24"/>
      <c r="H147" s="32"/>
    </row>
    <row r="148" spans="1:8" x14ac:dyDescent="0.3">
      <c r="A148" s="1"/>
      <c r="B148" s="1"/>
      <c r="C148" s="1"/>
      <c r="D148" s="20"/>
      <c r="E148" s="24"/>
      <c r="H148" s="32"/>
    </row>
    <row r="149" spans="1:8" x14ac:dyDescent="0.3">
      <c r="A149" s="1"/>
      <c r="B149" s="1"/>
      <c r="C149" s="1"/>
      <c r="D149" s="20"/>
      <c r="E149" s="24"/>
      <c r="H149" s="32"/>
    </row>
    <row r="150" spans="1:8" x14ac:dyDescent="0.3">
      <c r="A150" s="1"/>
      <c r="B150" s="1"/>
      <c r="C150" s="1"/>
      <c r="D150" s="20"/>
      <c r="E150" s="24"/>
      <c r="H150" s="32"/>
    </row>
    <row r="151" spans="1:8" x14ac:dyDescent="0.3">
      <c r="A151" s="1"/>
      <c r="B151" s="1"/>
      <c r="C151" s="1"/>
      <c r="D151" s="20"/>
      <c r="E151" s="24"/>
      <c r="H151" s="32"/>
    </row>
    <row r="152" spans="1:8" x14ac:dyDescent="0.3">
      <c r="A152" s="1"/>
      <c r="B152" s="1"/>
      <c r="C152" s="1"/>
      <c r="D152" s="20"/>
      <c r="E152" s="24"/>
      <c r="H152" s="32"/>
    </row>
    <row r="153" spans="1:8" x14ac:dyDescent="0.3">
      <c r="A153" s="1"/>
      <c r="B153" s="1"/>
      <c r="C153" s="1"/>
      <c r="D153" s="20"/>
      <c r="E153" s="24"/>
      <c r="H153" s="32"/>
    </row>
  </sheetData>
  <mergeCells count="3">
    <mergeCell ref="A1:J1"/>
    <mergeCell ref="A2:J2"/>
    <mergeCell ref="C3:E3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'Lista bonusów za trudność'!$A$3:$A$15</xm:f>
          </x14:formula1>
          <xm:sqref>E6:E153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tabSelected="1" workbookViewId="0">
      <selection activeCell="F12" sqref="F12"/>
    </sheetView>
  </sheetViews>
  <sheetFormatPr defaultRowHeight="14.4" x14ac:dyDescent="0.3"/>
  <cols>
    <col min="1" max="1" width="9.109375" style="3"/>
    <col min="2" max="2" width="10.88671875" style="3" customWidth="1"/>
    <col min="3" max="3" width="13.88671875" style="3" customWidth="1"/>
  </cols>
  <sheetData>
    <row r="1" spans="1:3" s="33" customFormat="1" ht="18.600000000000001" thickBot="1" x14ac:dyDescent="0.4">
      <c r="A1" s="55" t="s">
        <v>29</v>
      </c>
      <c r="B1" s="55"/>
      <c r="C1" s="55"/>
    </row>
    <row r="2" spans="1:3" s="3" customFormat="1" ht="43.8" thickBot="1" x14ac:dyDescent="0.35">
      <c r="A2" s="43" t="s">
        <v>14</v>
      </c>
      <c r="B2" s="44" t="s">
        <v>18</v>
      </c>
      <c r="C2" s="45" t="s">
        <v>26</v>
      </c>
    </row>
    <row r="3" spans="1:3" x14ac:dyDescent="0.3">
      <c r="A3" s="40" t="s">
        <v>7</v>
      </c>
      <c r="B3" s="41" t="s">
        <v>7</v>
      </c>
      <c r="C3" s="42">
        <v>0</v>
      </c>
    </row>
    <row r="4" spans="1:3" x14ac:dyDescent="0.3">
      <c r="A4" s="35" t="s">
        <v>6</v>
      </c>
      <c r="B4" s="34" t="s">
        <v>6</v>
      </c>
      <c r="C4" s="36">
        <v>0</v>
      </c>
    </row>
    <row r="5" spans="1:3" x14ac:dyDescent="0.3">
      <c r="A5" s="35" t="s">
        <v>8</v>
      </c>
      <c r="B5" s="34" t="s">
        <v>8</v>
      </c>
      <c r="C5" s="36">
        <v>0</v>
      </c>
    </row>
    <row r="6" spans="1:3" x14ac:dyDescent="0.3">
      <c r="A6" s="35" t="s">
        <v>5</v>
      </c>
      <c r="B6" s="34" t="s">
        <v>5</v>
      </c>
      <c r="C6" s="36">
        <v>10</v>
      </c>
    </row>
    <row r="7" spans="1:3" x14ac:dyDescent="0.3">
      <c r="A7" s="35" t="s">
        <v>9</v>
      </c>
      <c r="B7" s="34" t="s">
        <v>9</v>
      </c>
      <c r="C7" s="36">
        <v>20</v>
      </c>
    </row>
    <row r="8" spans="1:3" x14ac:dyDescent="0.3">
      <c r="A8" s="35" t="s">
        <v>4</v>
      </c>
      <c r="B8" s="34" t="s">
        <v>4</v>
      </c>
      <c r="C8" s="36">
        <v>25</v>
      </c>
    </row>
    <row r="9" spans="1:3" x14ac:dyDescent="0.3">
      <c r="A9" s="35" t="s">
        <v>19</v>
      </c>
      <c r="B9" s="34" t="s">
        <v>10</v>
      </c>
      <c r="C9" s="36">
        <v>30</v>
      </c>
    </row>
    <row r="10" spans="1:3" x14ac:dyDescent="0.3">
      <c r="A10" s="35" t="s">
        <v>20</v>
      </c>
      <c r="B10" s="34" t="s">
        <v>10</v>
      </c>
      <c r="C10" s="36">
        <v>30</v>
      </c>
    </row>
    <row r="11" spans="1:3" x14ac:dyDescent="0.3">
      <c r="A11" s="35" t="s">
        <v>21</v>
      </c>
      <c r="B11" s="34" t="s">
        <v>11</v>
      </c>
      <c r="C11" s="36">
        <v>40</v>
      </c>
    </row>
    <row r="12" spans="1:3" x14ac:dyDescent="0.3">
      <c r="A12" s="35" t="s">
        <v>23</v>
      </c>
      <c r="B12" s="34" t="s">
        <v>22</v>
      </c>
      <c r="C12" s="36">
        <v>50</v>
      </c>
    </row>
    <row r="13" spans="1:3" ht="15" thickBot="1" x14ac:dyDescent="0.35">
      <c r="A13" s="37" t="s">
        <v>25</v>
      </c>
      <c r="B13" s="38" t="s">
        <v>24</v>
      </c>
      <c r="C13" s="39">
        <v>50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Formularz indywidualny</vt:lpstr>
      <vt:lpstr>Lista bonusów za trudność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Ania i Piotr Wolanin</cp:lastModifiedBy>
  <dcterms:created xsi:type="dcterms:W3CDTF">2022-09-01T06:36:32Z</dcterms:created>
  <dcterms:modified xsi:type="dcterms:W3CDTF">2022-12-25T08:25:20Z</dcterms:modified>
</cp:coreProperties>
</file>